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Blad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Max</author>
  </authors>
  <commentList>
    <comment ref="C8" authorId="0">
      <text>
        <r>
          <rPr>
            <sz val="8"/>
            <rFont val="Tahoma"/>
            <family val="2"/>
          </rPr>
          <t>dd-mm-jjjj</t>
        </r>
      </text>
    </comment>
    <comment ref="E8" authorId="0">
      <text>
        <r>
          <rPr>
            <sz val="8"/>
            <rFont val="Tahoma"/>
            <family val="2"/>
          </rPr>
          <t>dd-mm-jjjj</t>
        </r>
      </text>
    </comment>
    <comment ref="A15" authorId="0">
      <text>
        <r>
          <rPr>
            <sz val="8"/>
            <rFont val="Tahoma"/>
            <family val="2"/>
          </rPr>
          <t>Warmte IN is alleen van toepassing bij warmte afkomstig van directe verbranding van fossiele brandstoffen. Warmte afkomstig van een WKK (warmte kracht koppeling) wordt niet meegeteld als warmte IN.</t>
        </r>
      </text>
    </comment>
    <comment ref="A31" authorId="0">
      <text>
        <r>
          <rPr>
            <sz val="8"/>
            <rFont val="Tahoma"/>
            <family val="2"/>
          </rPr>
          <t>Gegevens over de aquifer zijn alleen van toepassing bij bedrijven die warmte (gaan) opslaan in ondergrondse watervervoerende lagen. Deze opslag kunt u kwantificeren met de hoeveelheid water die er naar verpompt wordt per tijdseenheid (debiet) en het temperatuurverschil tussen het water dat er in en uit wordt gepompt.</t>
        </r>
      </text>
    </comment>
    <comment ref="A34" authorId="0">
      <text>
        <r>
          <rPr>
            <sz val="8"/>
            <rFont val="Tahoma"/>
            <family val="2"/>
          </rPr>
          <t>Deze gegevens kunt u uit de vergunning Grondwaterontrekking halen.</t>
        </r>
      </text>
    </comment>
  </commentList>
</comments>
</file>

<file path=xl/sharedStrings.xml><?xml version="1.0" encoding="utf-8"?>
<sst xmlns="http://schemas.openxmlformats.org/spreadsheetml/2006/main" count="97" uniqueCount="40">
  <si>
    <t>Van welke periode gebruikt u de jaargegevens?</t>
  </si>
  <si>
    <t xml:space="preserve">          Van</t>
  </si>
  <si>
    <t xml:space="preserve"> tot en met </t>
  </si>
  <si>
    <t>Geplande situatie</t>
  </si>
  <si>
    <t>Gerealiseerde situatie</t>
  </si>
  <si>
    <t>Gas / olie / propaan</t>
  </si>
  <si>
    <t>Warmte</t>
  </si>
  <si>
    <t>GJ</t>
  </si>
  <si>
    <t>kWh</t>
  </si>
  <si>
    <t>Beteeld glasoppervlak</t>
  </si>
  <si>
    <t>%</t>
  </si>
  <si>
    <t>Hoeveel procent verlaging van de primaire energie verwacht u?</t>
  </si>
  <si>
    <t>Hoeveel procent verlaging van de primaire energie is gerealiseerd?</t>
  </si>
  <si>
    <t>Aquifer / warmtepomp:</t>
  </si>
  <si>
    <t>debiet</t>
  </si>
  <si>
    <t>temperatuurverschil</t>
  </si>
  <si>
    <t>warmte onttrokken uit de aquifer door de warmtepomp</t>
  </si>
  <si>
    <t>Wat is de COP waarde van de warmtepomp?</t>
  </si>
  <si>
    <r>
      <t>Verbruik gas / olie / propaan per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glas</t>
    </r>
  </si>
  <si>
    <r>
      <t>Verbruik primaire energie per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glas</t>
    </r>
  </si>
  <si>
    <t>°C</t>
  </si>
  <si>
    <r>
      <t>Vul onderstaande Energie</t>
    </r>
    <r>
      <rPr>
        <sz val="9"/>
        <rFont val="Arial"/>
        <family val="2"/>
      </rPr>
      <t>balans in. Waarden omgerekend naar aardgasequivalent (a.e.).</t>
    </r>
  </si>
  <si>
    <t>IN: (fossiele brandstof)</t>
  </si>
  <si>
    <t>UIT: (levering aan derden)</t>
  </si>
  <si>
    <t>Warmte (excl. WKK)</t>
  </si>
  <si>
    <t xml:space="preserve"> </t>
  </si>
  <si>
    <t>Naam teler lid bij PO:</t>
  </si>
  <si>
    <t>Teler: KvK nummer</t>
  </si>
  <si>
    <t>Producentenorganisatie:</t>
  </si>
  <si>
    <t>Teler: lidnummer bij PO</t>
  </si>
  <si>
    <r>
      <t>Nm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a.e.</t>
    </r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</si>
  <si>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</si>
  <si>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per jaar</t>
    </r>
  </si>
  <si>
    <t>Uitgangs situatie</t>
  </si>
  <si>
    <t>activiteit 7001</t>
  </si>
  <si>
    <t>Elektriciteit ('grijs')</t>
  </si>
  <si>
    <t>Elektriciteit ('groen)</t>
  </si>
  <si>
    <t>Hoe groot is de CO2 emissie nu, wat is de verwachte en wat is de daadwerkelijke emissie?</t>
  </si>
  <si>
    <t>Format 5</t>
  </si>
  <si>
    <t>Energiebalans Onderbouwing GMO 2023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</si>
</sst>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\ mmmm\ yyyy;@"/>
    <numFmt numFmtId="173" formatCode="#,##0.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34" borderId="18" xfId="0" applyFont="1" applyFill="1" applyBorder="1" applyAlignment="1" applyProtection="1">
      <alignment/>
      <protection/>
    </xf>
    <xf numFmtId="0" fontId="3" fillId="34" borderId="19" xfId="0" applyFont="1" applyFill="1" applyBorder="1" applyAlignment="1" applyProtection="1">
      <alignment/>
      <protection/>
    </xf>
    <xf numFmtId="0" fontId="3" fillId="34" borderId="20" xfId="0" applyFont="1" applyFill="1" applyBorder="1" applyAlignment="1" applyProtection="1">
      <alignment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34" borderId="19" xfId="0" applyFont="1" applyFill="1" applyBorder="1" applyAlignment="1" applyProtection="1">
      <alignment wrapText="1"/>
      <protection/>
    </xf>
    <xf numFmtId="0" fontId="3" fillId="34" borderId="18" xfId="0" applyFont="1" applyFill="1" applyBorder="1" applyAlignment="1" applyProtection="1">
      <alignment wrapText="1"/>
      <protection/>
    </xf>
    <xf numFmtId="0" fontId="3" fillId="34" borderId="22" xfId="0" applyFont="1" applyFill="1" applyBorder="1" applyAlignment="1" applyProtection="1">
      <alignment wrapText="1"/>
      <protection/>
    </xf>
    <xf numFmtId="0" fontId="3" fillId="0" borderId="0" xfId="0" applyFont="1" applyBorder="1" applyAlignment="1">
      <alignment horizontal="center"/>
    </xf>
    <xf numFmtId="172" fontId="3" fillId="35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3" fontId="3" fillId="34" borderId="23" xfId="0" applyNumberFormat="1" applyFont="1" applyFill="1" applyBorder="1" applyAlignment="1">
      <alignment/>
    </xf>
    <xf numFmtId="3" fontId="3" fillId="34" borderId="24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34" borderId="23" xfId="0" applyNumberFormat="1" applyFont="1" applyFill="1" applyBorder="1" applyAlignment="1">
      <alignment horizontal="center"/>
    </xf>
    <xf numFmtId="3" fontId="3" fillId="34" borderId="25" xfId="0" applyNumberFormat="1" applyFont="1" applyFill="1" applyBorder="1" applyAlignment="1">
      <alignment/>
    </xf>
    <xf numFmtId="3" fontId="3" fillId="34" borderId="26" xfId="0" applyNumberFormat="1" applyFont="1" applyFill="1" applyBorder="1" applyAlignment="1">
      <alignment/>
    </xf>
    <xf numFmtId="3" fontId="3" fillId="34" borderId="15" xfId="0" applyNumberFormat="1" applyFont="1" applyFill="1" applyBorder="1" applyAlignment="1">
      <alignment horizontal="center"/>
    </xf>
    <xf numFmtId="3" fontId="3" fillId="34" borderId="27" xfId="0" applyNumberFormat="1" applyFont="1" applyFill="1" applyBorder="1" applyAlignment="1">
      <alignment/>
    </xf>
    <xf numFmtId="3" fontId="3" fillId="34" borderId="16" xfId="0" applyNumberFormat="1" applyFont="1" applyFill="1" applyBorder="1" applyAlignment="1">
      <alignment horizontal="center"/>
    </xf>
    <xf numFmtId="3" fontId="3" fillId="34" borderId="26" xfId="0" applyNumberFormat="1" applyFont="1" applyFill="1" applyBorder="1" applyAlignment="1" applyProtection="1">
      <alignment/>
      <protection/>
    </xf>
    <xf numFmtId="3" fontId="3" fillId="34" borderId="15" xfId="0" applyNumberFormat="1" applyFont="1" applyFill="1" applyBorder="1" applyAlignment="1" applyProtection="1">
      <alignment horizontal="center"/>
      <protection/>
    </xf>
    <xf numFmtId="3" fontId="3" fillId="34" borderId="15" xfId="0" applyNumberFormat="1" applyFont="1" applyFill="1" applyBorder="1" applyAlignment="1">
      <alignment/>
    </xf>
    <xf numFmtId="3" fontId="3" fillId="34" borderId="28" xfId="0" applyNumberFormat="1" applyFont="1" applyFill="1" applyBorder="1" applyAlignment="1">
      <alignment horizontal="center"/>
    </xf>
    <xf numFmtId="3" fontId="3" fillId="34" borderId="29" xfId="0" applyNumberFormat="1" applyFont="1" applyFill="1" applyBorder="1" applyAlignment="1">
      <alignment horizontal="center"/>
    </xf>
    <xf numFmtId="3" fontId="3" fillId="34" borderId="30" xfId="0" applyNumberFormat="1" applyFont="1" applyFill="1" applyBorder="1" applyAlignment="1">
      <alignment horizontal="center"/>
    </xf>
    <xf numFmtId="3" fontId="3" fillId="34" borderId="30" xfId="0" applyNumberFormat="1" applyFont="1" applyFill="1" applyBorder="1" applyAlignment="1">
      <alignment/>
    </xf>
    <xf numFmtId="3" fontId="3" fillId="0" borderId="15" xfId="0" applyNumberFormat="1" applyFont="1" applyFill="1" applyBorder="1" applyAlignment="1" applyProtection="1">
      <alignment/>
      <protection locked="0"/>
    </xf>
    <xf numFmtId="3" fontId="3" fillId="0" borderId="26" xfId="0" applyNumberFormat="1" applyFont="1" applyFill="1" applyBorder="1" applyAlignment="1" applyProtection="1">
      <alignment/>
      <protection locked="0"/>
    </xf>
    <xf numFmtId="3" fontId="3" fillId="0" borderId="27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>
      <alignment/>
      <protection locked="0"/>
    </xf>
    <xf numFmtId="3" fontId="3" fillId="0" borderId="23" xfId="0" applyNumberFormat="1" applyFont="1" applyFill="1" applyBorder="1" applyAlignment="1" applyProtection="1">
      <alignment/>
      <protection locked="0"/>
    </xf>
    <xf numFmtId="3" fontId="3" fillId="34" borderId="16" xfId="0" applyNumberFormat="1" applyFont="1" applyFill="1" applyBorder="1" applyAlignment="1">
      <alignment/>
    </xf>
    <xf numFmtId="3" fontId="3" fillId="36" borderId="12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 horizontal="center"/>
    </xf>
    <xf numFmtId="3" fontId="3" fillId="36" borderId="11" xfId="0" applyNumberFormat="1" applyFont="1" applyFill="1" applyBorder="1" applyAlignment="1">
      <alignment/>
    </xf>
    <xf numFmtId="3" fontId="3" fillId="36" borderId="31" xfId="0" applyNumberFormat="1" applyFont="1" applyFill="1" applyBorder="1" applyAlignment="1">
      <alignment horizontal="center"/>
    </xf>
    <xf numFmtId="0" fontId="4" fillId="36" borderId="20" xfId="0" applyFont="1" applyFill="1" applyBorder="1" applyAlignment="1" applyProtection="1">
      <alignment/>
      <protection/>
    </xf>
    <xf numFmtId="3" fontId="3" fillId="36" borderId="25" xfId="0" applyNumberFormat="1" applyFont="1" applyFill="1" applyBorder="1" applyAlignment="1" applyProtection="1">
      <alignment/>
      <protection/>
    </xf>
    <xf numFmtId="3" fontId="3" fillId="36" borderId="23" xfId="0" applyNumberFormat="1" applyFont="1" applyFill="1" applyBorder="1" applyAlignment="1" applyProtection="1">
      <alignment horizontal="center"/>
      <protection/>
    </xf>
    <xf numFmtId="3" fontId="3" fillId="36" borderId="23" xfId="0" applyNumberFormat="1" applyFont="1" applyFill="1" applyBorder="1" applyAlignment="1">
      <alignment/>
    </xf>
    <xf numFmtId="3" fontId="3" fillId="36" borderId="24" xfId="0" applyNumberFormat="1" applyFont="1" applyFill="1" applyBorder="1" applyAlignment="1">
      <alignment horizontal="center"/>
    </xf>
    <xf numFmtId="3" fontId="3" fillId="36" borderId="23" xfId="0" applyNumberFormat="1" applyFont="1" applyFill="1" applyBorder="1" applyAlignment="1">
      <alignment horizontal="center"/>
    </xf>
    <xf numFmtId="3" fontId="3" fillId="36" borderId="23" xfId="0" applyNumberFormat="1" applyFont="1" applyFill="1" applyBorder="1" applyAlignment="1" applyProtection="1">
      <alignment/>
      <protection/>
    </xf>
    <xf numFmtId="3" fontId="3" fillId="36" borderId="25" xfId="0" applyNumberFormat="1" applyFont="1" applyFill="1" applyBorder="1" applyAlignment="1">
      <alignment/>
    </xf>
    <xf numFmtId="4" fontId="3" fillId="34" borderId="17" xfId="0" applyNumberFormat="1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3" fontId="3" fillId="34" borderId="32" xfId="0" applyNumberFormat="1" applyFont="1" applyFill="1" applyBorder="1" applyAlignment="1">
      <alignment horizontal="center"/>
    </xf>
    <xf numFmtId="3" fontId="3" fillId="34" borderId="33" xfId="0" applyNumberFormat="1" applyFont="1" applyFill="1" applyBorder="1" applyAlignment="1">
      <alignment horizontal="center"/>
    </xf>
    <xf numFmtId="3" fontId="3" fillId="34" borderId="17" xfId="0" applyNumberFormat="1" applyFont="1" applyFill="1" applyBorder="1" applyAlignment="1">
      <alignment horizontal="center"/>
    </xf>
    <xf numFmtId="0" fontId="3" fillId="36" borderId="14" xfId="0" applyFont="1" applyFill="1" applyBorder="1" applyAlignment="1" applyProtection="1">
      <alignment wrapText="1"/>
      <protection/>
    </xf>
    <xf numFmtId="4" fontId="3" fillId="36" borderId="11" xfId="0" applyNumberFormat="1" applyFont="1" applyFill="1" applyBorder="1" applyAlignment="1">
      <alignment/>
    </xf>
    <xf numFmtId="3" fontId="3" fillId="34" borderId="23" xfId="54" applyNumberFormat="1" applyFont="1" applyFill="1" applyBorder="1">
      <alignment/>
      <protection/>
    </xf>
    <xf numFmtId="3" fontId="3" fillId="34" borderId="24" xfId="54" applyNumberFormat="1" applyFont="1" applyFill="1" applyBorder="1" applyAlignment="1">
      <alignment horizontal="center"/>
      <protection/>
    </xf>
    <xf numFmtId="3" fontId="3" fillId="34" borderId="23" xfId="54" applyNumberFormat="1" applyFont="1" applyFill="1" applyBorder="1" applyAlignment="1">
      <alignment horizontal="center"/>
      <protection/>
    </xf>
    <xf numFmtId="3" fontId="3" fillId="34" borderId="24" xfId="55" applyNumberFormat="1" applyFont="1" applyFill="1" applyBorder="1" applyAlignment="1">
      <alignment horizontal="center"/>
      <protection/>
    </xf>
    <xf numFmtId="0" fontId="3" fillId="36" borderId="34" xfId="0" applyFont="1" applyFill="1" applyBorder="1" applyAlignment="1">
      <alignment/>
    </xf>
    <xf numFmtId="0" fontId="3" fillId="36" borderId="35" xfId="0" applyFont="1" applyFill="1" applyBorder="1" applyAlignment="1">
      <alignment horizontal="center"/>
    </xf>
    <xf numFmtId="173" fontId="3" fillId="0" borderId="36" xfId="0" applyNumberFormat="1" applyFont="1" applyFill="1" applyBorder="1" applyAlignment="1" applyProtection="1">
      <alignment/>
      <protection locked="0"/>
    </xf>
    <xf numFmtId="3" fontId="3" fillId="0" borderId="25" xfId="54" applyNumberFormat="1" applyFont="1" applyFill="1" applyBorder="1" applyProtection="1">
      <alignment/>
      <protection locked="0"/>
    </xf>
    <xf numFmtId="173" fontId="3" fillId="0" borderId="30" xfId="0" applyNumberFormat="1" applyFont="1" applyFill="1" applyBorder="1" applyAlignment="1" applyProtection="1">
      <alignment/>
      <protection locked="0"/>
    </xf>
    <xf numFmtId="3" fontId="3" fillId="0" borderId="23" xfId="54" applyNumberFormat="1" applyFont="1" applyFill="1" applyBorder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34" borderId="0" xfId="0" applyFont="1" applyFill="1" applyBorder="1" applyAlignment="1">
      <alignment horizontal="left" vertical="top"/>
    </xf>
    <xf numFmtId="0" fontId="3" fillId="34" borderId="21" xfId="0" applyFont="1" applyFill="1" applyBorder="1" applyAlignment="1" applyProtection="1">
      <alignment/>
      <protection/>
    </xf>
    <xf numFmtId="0" fontId="8" fillId="34" borderId="0" xfId="0" applyFont="1" applyFill="1" applyBorder="1" applyAlignment="1">
      <alignment/>
    </xf>
    <xf numFmtId="0" fontId="3" fillId="34" borderId="20" xfId="54" applyFont="1" applyFill="1" applyBorder="1" applyAlignment="1" applyProtection="1">
      <alignment wrapText="1"/>
      <protection/>
    </xf>
    <xf numFmtId="0" fontId="4" fillId="0" borderId="37" xfId="0" applyFont="1" applyFill="1" applyBorder="1" applyAlignment="1">
      <alignment horizontal="left" vertical="top"/>
    </xf>
    <xf numFmtId="0" fontId="4" fillId="0" borderId="38" xfId="0" applyFont="1" applyFill="1" applyBorder="1" applyAlignment="1">
      <alignment horizontal="left" vertical="top"/>
    </xf>
    <xf numFmtId="0" fontId="4" fillId="0" borderId="39" xfId="0" applyFont="1" applyFill="1" applyBorder="1" applyAlignment="1">
      <alignment horizontal="left" vertical="top"/>
    </xf>
    <xf numFmtId="0" fontId="3" fillId="36" borderId="40" xfId="0" applyFont="1" applyFill="1" applyBorder="1" applyAlignment="1" applyProtection="1">
      <alignment wrapText="1"/>
      <protection/>
    </xf>
    <xf numFmtId="0" fontId="0" fillId="36" borderId="41" xfId="0" applyFill="1" applyBorder="1" applyAlignment="1">
      <alignment wrapText="1"/>
    </xf>
    <xf numFmtId="0" fontId="0" fillId="36" borderId="42" xfId="0" applyFill="1" applyBorder="1" applyAlignment="1">
      <alignment wrapText="1"/>
    </xf>
    <xf numFmtId="0" fontId="3" fillId="36" borderId="43" xfId="0" applyFont="1" applyFill="1" applyBorder="1" applyAlignment="1" applyProtection="1">
      <alignment wrapText="1"/>
      <protection/>
    </xf>
    <xf numFmtId="0" fontId="0" fillId="36" borderId="34" xfId="0" applyFill="1" applyBorder="1" applyAlignment="1">
      <alignment wrapText="1"/>
    </xf>
    <xf numFmtId="0" fontId="0" fillId="36" borderId="35" xfId="0" applyFill="1" applyBorder="1" applyAlignment="1">
      <alignment wrapText="1"/>
    </xf>
    <xf numFmtId="0" fontId="3" fillId="36" borderId="43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3" fillId="36" borderId="44" xfId="0" applyFont="1" applyFill="1" applyBorder="1" applyAlignment="1" applyProtection="1">
      <alignment wrapText="1"/>
      <protection/>
    </xf>
    <xf numFmtId="0" fontId="0" fillId="36" borderId="45" xfId="0" applyFill="1" applyBorder="1" applyAlignment="1">
      <alignment wrapText="1"/>
    </xf>
    <xf numFmtId="0" fontId="0" fillId="36" borderId="46" xfId="0" applyFill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Q26" sqref="Q26"/>
    </sheetView>
  </sheetViews>
  <sheetFormatPr defaultColWidth="9.140625" defaultRowHeight="12.75"/>
  <cols>
    <col min="1" max="1" width="37.7109375" style="0" customWidth="1"/>
    <col min="2" max="2" width="10.7109375" style="0" customWidth="1"/>
    <col min="3" max="3" width="10.7109375" style="23" customWidth="1"/>
    <col min="4" max="4" width="10.7109375" style="0" customWidth="1"/>
    <col min="5" max="5" width="10.7109375" style="23" customWidth="1"/>
    <col min="6" max="6" width="10.7109375" style="0" customWidth="1"/>
    <col min="7" max="7" width="10.7109375" style="23" customWidth="1"/>
    <col min="8" max="8" width="10.7109375" style="0" customWidth="1"/>
    <col min="9" max="9" width="10.7109375" style="23" customWidth="1"/>
    <col min="10" max="10" width="10.7109375" style="0" customWidth="1"/>
    <col min="11" max="11" width="10.7109375" style="23" customWidth="1"/>
    <col min="12" max="12" width="10.7109375" style="0" customWidth="1"/>
    <col min="13" max="13" width="10.7109375" style="23" customWidth="1"/>
  </cols>
  <sheetData>
    <row r="1" spans="1:13" ht="18">
      <c r="A1" s="83" t="s">
        <v>38</v>
      </c>
      <c r="B1" s="78" t="s">
        <v>39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80" t="s">
        <v>34</v>
      </c>
    </row>
    <row r="2" spans="1:13" s="12" customFormat="1" ht="7.5" customHeight="1">
      <c r="A2" s="79"/>
      <c r="B2" s="78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2" customFormat="1" ht="12.75">
      <c r="A3" s="81" t="s">
        <v>28</v>
      </c>
      <c r="B3" s="85"/>
      <c r="C3" s="86"/>
      <c r="D3" s="86"/>
      <c r="E3" s="87"/>
      <c r="F3" s="13"/>
      <c r="G3" s="24"/>
      <c r="H3" s="13"/>
      <c r="I3" s="24"/>
      <c r="J3" s="13"/>
      <c r="K3" s="24"/>
      <c r="L3" s="13"/>
      <c r="M3" s="24"/>
    </row>
    <row r="4" spans="1:13" s="12" customFormat="1" ht="12.75">
      <c r="A4" s="81" t="s">
        <v>26</v>
      </c>
      <c r="B4" s="85"/>
      <c r="C4" s="86"/>
      <c r="D4" s="86"/>
      <c r="E4" s="87"/>
      <c r="F4" s="13"/>
      <c r="G4" s="24"/>
      <c r="H4" s="13"/>
      <c r="I4" s="24"/>
      <c r="J4" s="13"/>
      <c r="K4" s="24"/>
      <c r="L4" s="13"/>
      <c r="M4" s="24"/>
    </row>
    <row r="5" spans="1:13" s="12" customFormat="1" ht="12.75">
      <c r="A5" s="81" t="s">
        <v>29</v>
      </c>
      <c r="B5" s="85"/>
      <c r="C5" s="86"/>
      <c r="D5" s="86"/>
      <c r="E5" s="87"/>
      <c r="F5" s="13"/>
      <c r="G5" s="24"/>
      <c r="H5" s="13"/>
      <c r="I5" s="24"/>
      <c r="J5" s="13"/>
      <c r="K5" s="24"/>
      <c r="L5" s="13"/>
      <c r="M5" s="24"/>
    </row>
    <row r="6" spans="1:13" s="12" customFormat="1" ht="12.75">
      <c r="A6" s="81" t="s">
        <v>27</v>
      </c>
      <c r="B6" s="85"/>
      <c r="C6" s="86"/>
      <c r="D6" s="86"/>
      <c r="E6" s="87"/>
      <c r="F6" s="13"/>
      <c r="G6" s="24"/>
      <c r="H6" s="13"/>
      <c r="I6" s="24"/>
      <c r="J6" s="13"/>
      <c r="K6" s="24"/>
      <c r="L6" s="76"/>
      <c r="M6" s="77"/>
    </row>
    <row r="7" spans="1:13" ht="12.75">
      <c r="A7" s="1"/>
      <c r="B7" s="1" t="s">
        <v>0</v>
      </c>
      <c r="C7" s="21"/>
      <c r="D7" s="1"/>
      <c r="E7" s="21"/>
      <c r="F7" s="1"/>
      <c r="G7" s="21"/>
      <c r="H7" s="1"/>
      <c r="I7" s="21"/>
      <c r="J7" s="1"/>
      <c r="K7" s="21"/>
      <c r="L7" s="1"/>
      <c r="M7" s="21"/>
    </row>
    <row r="8" spans="1:13" ht="12.75">
      <c r="A8" s="1"/>
      <c r="B8" s="2" t="s">
        <v>1</v>
      </c>
      <c r="C8" s="22"/>
      <c r="D8" s="3" t="s">
        <v>2</v>
      </c>
      <c r="E8" s="22"/>
      <c r="F8" s="1"/>
      <c r="G8" s="21"/>
      <c r="H8" s="1"/>
      <c r="I8" s="21"/>
      <c r="J8" s="1"/>
      <c r="K8" s="21"/>
      <c r="L8" s="1"/>
      <c r="M8" s="21"/>
    </row>
    <row r="9" spans="1:13" ht="12.75">
      <c r="A9" s="1"/>
      <c r="B9" s="1"/>
      <c r="C9" s="21"/>
      <c r="D9" s="1"/>
      <c r="E9" s="21"/>
      <c r="F9" s="1"/>
      <c r="G9" s="21"/>
      <c r="H9" s="1"/>
      <c r="I9" s="21"/>
      <c r="J9" s="1"/>
      <c r="K9" s="21"/>
      <c r="L9" s="1"/>
      <c r="M9" s="21"/>
    </row>
    <row r="10" spans="1:13" ht="12.75">
      <c r="A10" s="4" t="s">
        <v>21</v>
      </c>
      <c r="B10" s="3"/>
      <c r="C10" s="27"/>
      <c r="D10" s="5"/>
      <c r="E10" s="21"/>
      <c r="F10" s="1"/>
      <c r="G10" s="21"/>
      <c r="H10" s="1"/>
      <c r="I10" s="21"/>
      <c r="J10" s="1"/>
      <c r="K10" s="21"/>
      <c r="L10" s="1"/>
      <c r="M10" s="21"/>
    </row>
    <row r="11" spans="1:13" ht="13.5" thickBot="1">
      <c r="A11" s="1"/>
      <c r="B11" s="1"/>
      <c r="C11" s="21"/>
      <c r="D11" s="1"/>
      <c r="E11" s="21"/>
      <c r="F11" s="1"/>
      <c r="G11" s="21"/>
      <c r="H11" s="1"/>
      <c r="I11" s="21"/>
      <c r="J11" s="1"/>
      <c r="K11" s="21"/>
      <c r="L11" s="1"/>
      <c r="M11" s="21"/>
    </row>
    <row r="12" spans="1:13" ht="13.5" thickBot="1">
      <c r="A12" s="6"/>
      <c r="B12" s="94" t="s">
        <v>33</v>
      </c>
      <c r="C12" s="95"/>
      <c r="D12" s="70"/>
      <c r="E12" s="71"/>
      <c r="F12" s="94" t="s">
        <v>3</v>
      </c>
      <c r="G12" s="95"/>
      <c r="H12" s="70"/>
      <c r="I12" s="71"/>
      <c r="J12" s="94" t="s">
        <v>4</v>
      </c>
      <c r="K12" s="95"/>
      <c r="L12" s="70"/>
      <c r="M12" s="71"/>
    </row>
    <row r="13" spans="1:13" ht="12.75">
      <c r="A13" s="51" t="s">
        <v>22</v>
      </c>
      <c r="B13" s="52"/>
      <c r="C13" s="53"/>
      <c r="D13" s="54"/>
      <c r="E13" s="55"/>
      <c r="F13" s="54"/>
      <c r="G13" s="56"/>
      <c r="H13" s="54"/>
      <c r="I13" s="55"/>
      <c r="J13" s="54"/>
      <c r="K13" s="56"/>
      <c r="L13" s="57"/>
      <c r="M13" s="55"/>
    </row>
    <row r="14" spans="1:13" ht="13.5">
      <c r="A14" s="14" t="s">
        <v>5</v>
      </c>
      <c r="B14" s="34"/>
      <c r="C14" s="35"/>
      <c r="D14" s="41"/>
      <c r="E14" s="37" t="s">
        <v>30</v>
      </c>
      <c r="F14" s="36"/>
      <c r="G14" s="31"/>
      <c r="H14" s="41"/>
      <c r="I14" s="37" t="s">
        <v>30</v>
      </c>
      <c r="J14" s="36"/>
      <c r="K14" s="31"/>
      <c r="L14" s="41">
        <v>100</v>
      </c>
      <c r="M14" s="37" t="s">
        <v>30</v>
      </c>
    </row>
    <row r="15" spans="1:13" ht="13.5">
      <c r="A15" s="14" t="s">
        <v>24</v>
      </c>
      <c r="B15" s="42"/>
      <c r="C15" s="31" t="s">
        <v>7</v>
      </c>
      <c r="D15" s="7">
        <f>31.6*B15</f>
        <v>0</v>
      </c>
      <c r="E15" s="37" t="s">
        <v>30</v>
      </c>
      <c r="F15" s="41"/>
      <c r="G15" s="31" t="s">
        <v>7</v>
      </c>
      <c r="H15" s="7">
        <f>31.6*F15</f>
        <v>0</v>
      </c>
      <c r="I15" s="37" t="s">
        <v>30</v>
      </c>
      <c r="J15" s="41"/>
      <c r="K15" s="31" t="s">
        <v>7</v>
      </c>
      <c r="L15" s="7">
        <f>31.6*J15</f>
        <v>0</v>
      </c>
      <c r="M15" s="37" t="s">
        <v>30</v>
      </c>
    </row>
    <row r="16" spans="1:13" s="12" customFormat="1" ht="14.25" thickBot="1">
      <c r="A16" s="82" t="s">
        <v>35</v>
      </c>
      <c r="B16" s="43"/>
      <c r="C16" s="33" t="s">
        <v>8</v>
      </c>
      <c r="D16" s="8">
        <f>0.26*B16</f>
        <v>0</v>
      </c>
      <c r="E16" s="37" t="s">
        <v>30</v>
      </c>
      <c r="F16" s="44"/>
      <c r="G16" s="33" t="s">
        <v>8</v>
      </c>
      <c r="H16" s="8">
        <f>0.26*F16</f>
        <v>0</v>
      </c>
      <c r="I16" s="37" t="s">
        <v>30</v>
      </c>
      <c r="J16" s="44"/>
      <c r="K16" s="33" t="s">
        <v>8</v>
      </c>
      <c r="L16" s="8">
        <f>0.26*J16</f>
        <v>0</v>
      </c>
      <c r="M16" s="37" t="s">
        <v>30</v>
      </c>
    </row>
    <row r="17" spans="1:13" s="12" customFormat="1" ht="14.25" thickBot="1">
      <c r="A17" s="82" t="s">
        <v>36</v>
      </c>
      <c r="B17" s="43"/>
      <c r="C17" s="33" t="s">
        <v>8</v>
      </c>
      <c r="D17" s="8">
        <f>0.26*B17</f>
        <v>0</v>
      </c>
      <c r="E17" s="37" t="s">
        <v>30</v>
      </c>
      <c r="F17" s="44"/>
      <c r="G17" s="33" t="s">
        <v>8</v>
      </c>
      <c r="H17" s="8">
        <f>0.26*F17</f>
        <v>0</v>
      </c>
      <c r="I17" s="37" t="s">
        <v>30</v>
      </c>
      <c r="J17" s="44"/>
      <c r="K17" s="33" t="s">
        <v>8</v>
      </c>
      <c r="L17" s="8">
        <f>0.26*J17</f>
        <v>0</v>
      </c>
      <c r="M17" s="37" t="s">
        <v>30</v>
      </c>
    </row>
    <row r="18" spans="1:13" ht="13.5" thickBot="1">
      <c r="A18" s="96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</row>
    <row r="19" spans="1:13" ht="12.75">
      <c r="A19" s="51" t="s">
        <v>23</v>
      </c>
      <c r="B19" s="58"/>
      <c r="C19" s="56"/>
      <c r="D19" s="54"/>
      <c r="E19" s="55"/>
      <c r="F19" s="54"/>
      <c r="G19" s="56"/>
      <c r="H19" s="54"/>
      <c r="I19" s="55"/>
      <c r="J19" s="54"/>
      <c r="K19" s="56"/>
      <c r="L19" s="54"/>
      <c r="M19" s="55"/>
    </row>
    <row r="20" spans="1:13" ht="13.5">
      <c r="A20" s="14" t="s">
        <v>6</v>
      </c>
      <c r="B20" s="42"/>
      <c r="C20" s="31" t="s">
        <v>7</v>
      </c>
      <c r="D20" s="7">
        <f>31.6*B20</f>
        <v>0</v>
      </c>
      <c r="E20" s="37" t="s">
        <v>30</v>
      </c>
      <c r="F20" s="41"/>
      <c r="G20" s="31" t="s">
        <v>7</v>
      </c>
      <c r="H20" s="7">
        <f>31.6*F20</f>
        <v>0</v>
      </c>
      <c r="I20" s="37" t="s">
        <v>30</v>
      </c>
      <c r="J20" s="41"/>
      <c r="K20" s="31" t="s">
        <v>7</v>
      </c>
      <c r="L20" s="7">
        <f>31.6*J20</f>
        <v>0</v>
      </c>
      <c r="M20" s="37" t="s">
        <v>30</v>
      </c>
    </row>
    <row r="21" spans="1:13" s="12" customFormat="1" ht="14.25" thickBot="1">
      <c r="A21" s="82" t="s">
        <v>35</v>
      </c>
      <c r="B21" s="43"/>
      <c r="C21" s="33" t="s">
        <v>8</v>
      </c>
      <c r="D21" s="8">
        <f>0.26*B21</f>
        <v>0</v>
      </c>
      <c r="E21" s="37" t="s">
        <v>30</v>
      </c>
      <c r="F21" s="44"/>
      <c r="G21" s="33" t="s">
        <v>8</v>
      </c>
      <c r="H21" s="8">
        <f>0.26*F21</f>
        <v>0</v>
      </c>
      <c r="I21" s="37" t="s">
        <v>30</v>
      </c>
      <c r="J21" s="44"/>
      <c r="K21" s="33" t="s">
        <v>8</v>
      </c>
      <c r="L21" s="8">
        <f>0.26*J21</f>
        <v>0</v>
      </c>
      <c r="M21" s="37" t="s">
        <v>30</v>
      </c>
    </row>
    <row r="22" spans="1:13" s="12" customFormat="1" ht="14.25" thickBot="1">
      <c r="A22" s="82" t="s">
        <v>36</v>
      </c>
      <c r="B22" s="43"/>
      <c r="C22" s="33" t="s">
        <v>8</v>
      </c>
      <c r="D22" s="8">
        <f>0.26*B22</f>
        <v>0</v>
      </c>
      <c r="E22" s="37" t="s">
        <v>30</v>
      </c>
      <c r="F22" s="44"/>
      <c r="G22" s="33" t="s">
        <v>8</v>
      </c>
      <c r="H22" s="8">
        <f>0.26*F22</f>
        <v>0</v>
      </c>
      <c r="I22" s="37" t="s">
        <v>30</v>
      </c>
      <c r="J22" s="44"/>
      <c r="K22" s="33" t="s">
        <v>8</v>
      </c>
      <c r="L22" s="8">
        <f>0.26*J22</f>
        <v>0</v>
      </c>
      <c r="M22" s="37" t="s">
        <v>30</v>
      </c>
    </row>
    <row r="23" spans="1:13" ht="13.5" thickBot="1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8"/>
    </row>
    <row r="24" spans="1:13" ht="13.5">
      <c r="A24" s="16" t="s">
        <v>9</v>
      </c>
      <c r="B24" s="29"/>
      <c r="C24" s="28"/>
      <c r="D24" s="45"/>
      <c r="E24" s="26" t="s">
        <v>31</v>
      </c>
      <c r="F24" s="25"/>
      <c r="G24" s="28"/>
      <c r="H24" s="45"/>
      <c r="I24" s="26" t="s">
        <v>31</v>
      </c>
      <c r="J24" s="25"/>
      <c r="K24" s="28"/>
      <c r="L24" s="45"/>
      <c r="M24" s="26" t="s">
        <v>31</v>
      </c>
    </row>
    <row r="25" spans="1:13" ht="13.5">
      <c r="A25" s="14" t="s">
        <v>18</v>
      </c>
      <c r="B25" s="30"/>
      <c r="C25" s="31"/>
      <c r="D25" s="9" t="e">
        <f>D14/D24</f>
        <v>#DIV/0!</v>
      </c>
      <c r="E25" s="37" t="s">
        <v>30</v>
      </c>
      <c r="F25" s="36"/>
      <c r="G25" s="31"/>
      <c r="H25" s="9" t="e">
        <f>H14/H24</f>
        <v>#DIV/0!</v>
      </c>
      <c r="I25" s="37" t="s">
        <v>30</v>
      </c>
      <c r="J25" s="36"/>
      <c r="K25" s="31"/>
      <c r="L25" s="9" t="e">
        <f>L14/L24</f>
        <v>#DIV/0!</v>
      </c>
      <c r="M25" s="37" t="s">
        <v>30</v>
      </c>
    </row>
    <row r="26" spans="1:13" ht="14.25" thickBot="1">
      <c r="A26" s="15" t="s">
        <v>19</v>
      </c>
      <c r="B26" s="32"/>
      <c r="C26" s="33"/>
      <c r="D26" s="10" t="e">
        <f>(D14+D15+D16+D17-D20-D21-D22)/D24</f>
        <v>#DIV/0!</v>
      </c>
      <c r="E26" s="37" t="s">
        <v>30</v>
      </c>
      <c r="F26" s="46"/>
      <c r="G26" s="33"/>
      <c r="H26" s="10" t="e">
        <f>(H14+H15+H16+H17-H20-H21-H22)/H24</f>
        <v>#DIV/0!</v>
      </c>
      <c r="I26" s="37" t="s">
        <v>30</v>
      </c>
      <c r="J26" s="46"/>
      <c r="K26" s="33"/>
      <c r="L26" s="10" t="e">
        <f>(L14+L15+L16+L17-L20-L21-L22)/L24</f>
        <v>#DIV/0!</v>
      </c>
      <c r="M26" s="37" t="s">
        <v>30</v>
      </c>
    </row>
    <row r="27" spans="1:13" ht="12.75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90"/>
    </row>
    <row r="28" spans="1:13" ht="24">
      <c r="A28" s="17" t="s">
        <v>11</v>
      </c>
      <c r="B28" s="59" t="s">
        <v>25</v>
      </c>
      <c r="C28" s="31"/>
      <c r="D28" s="60"/>
      <c r="E28" s="61"/>
      <c r="F28" s="11" t="e">
        <f>(D26-H26)/D26*100</f>
        <v>#DIV/0!</v>
      </c>
      <c r="G28" s="63" t="s">
        <v>10</v>
      </c>
      <c r="H28" s="60"/>
      <c r="I28" s="61"/>
      <c r="J28" s="60"/>
      <c r="K28" s="31"/>
      <c r="L28" s="60"/>
      <c r="M28" s="61"/>
    </row>
    <row r="29" spans="1:13" ht="24.75" thickBot="1">
      <c r="A29" s="18" t="s">
        <v>12</v>
      </c>
      <c r="B29" s="32"/>
      <c r="C29" s="33"/>
      <c r="D29" s="46"/>
      <c r="E29" s="62"/>
      <c r="F29" s="46"/>
      <c r="G29" s="33"/>
      <c r="H29" s="46"/>
      <c r="I29" s="62"/>
      <c r="J29" s="10" t="e">
        <f>(D26-L26)/D26*100</f>
        <v>#DIV/0!</v>
      </c>
      <c r="K29" s="33" t="s">
        <v>10</v>
      </c>
      <c r="L29" s="46"/>
      <c r="M29" s="62"/>
    </row>
    <row r="30" spans="1:13" ht="13.5" thickBot="1">
      <c r="A30" s="64"/>
      <c r="B30" s="47"/>
      <c r="C30" s="48"/>
      <c r="D30" s="49"/>
      <c r="E30" s="50"/>
      <c r="F30" s="49"/>
      <c r="G30" s="48"/>
      <c r="H30" s="49"/>
      <c r="I30" s="50"/>
      <c r="J30" s="65"/>
      <c r="K30" s="48"/>
      <c r="L30" s="49"/>
      <c r="M30" s="50"/>
    </row>
    <row r="31" spans="1:13" ht="12.75">
      <c r="A31" s="51" t="s">
        <v>13</v>
      </c>
      <c r="B31" s="58"/>
      <c r="C31" s="56"/>
      <c r="D31" s="54"/>
      <c r="E31" s="55"/>
      <c r="F31" s="54"/>
      <c r="G31" s="56"/>
      <c r="H31" s="54"/>
      <c r="I31" s="55"/>
      <c r="J31" s="54"/>
      <c r="K31" s="56"/>
      <c r="L31" s="54"/>
      <c r="M31" s="55"/>
    </row>
    <row r="32" spans="1:13" ht="13.5">
      <c r="A32" s="14" t="s">
        <v>14</v>
      </c>
      <c r="B32" s="30"/>
      <c r="C32" s="31"/>
      <c r="D32" s="41"/>
      <c r="E32" s="37" t="s">
        <v>32</v>
      </c>
      <c r="F32" s="36"/>
      <c r="G32" s="31"/>
      <c r="H32" s="41"/>
      <c r="I32" s="37" t="s">
        <v>32</v>
      </c>
      <c r="J32" s="36"/>
      <c r="K32" s="31"/>
      <c r="L32" s="41"/>
      <c r="M32" s="37" t="s">
        <v>32</v>
      </c>
    </row>
    <row r="33" spans="1:13" ht="12.75">
      <c r="A33" s="14" t="s">
        <v>15</v>
      </c>
      <c r="B33" s="30"/>
      <c r="C33" s="31"/>
      <c r="D33" s="41"/>
      <c r="E33" s="37" t="s">
        <v>20</v>
      </c>
      <c r="F33" s="36"/>
      <c r="G33" s="31"/>
      <c r="H33" s="41"/>
      <c r="I33" s="37" t="s">
        <v>20</v>
      </c>
      <c r="J33" s="36"/>
      <c r="K33" s="31"/>
      <c r="L33" s="41"/>
      <c r="M33" s="37" t="s">
        <v>20</v>
      </c>
    </row>
    <row r="34" spans="1:13" ht="24">
      <c r="A34" s="19" t="s">
        <v>16</v>
      </c>
      <c r="B34" s="30"/>
      <c r="C34" s="31"/>
      <c r="D34" s="41"/>
      <c r="E34" s="37" t="s">
        <v>7</v>
      </c>
      <c r="F34" s="36"/>
      <c r="G34" s="31"/>
      <c r="H34" s="41"/>
      <c r="I34" s="37" t="s">
        <v>7</v>
      </c>
      <c r="J34" s="36"/>
      <c r="K34" s="31"/>
      <c r="L34" s="41"/>
      <c r="M34" s="37" t="s">
        <v>7</v>
      </c>
    </row>
    <row r="35" spans="1:13" ht="24.75" thickBot="1">
      <c r="A35" s="20" t="s">
        <v>17</v>
      </c>
      <c r="B35" s="72"/>
      <c r="C35" s="39"/>
      <c r="D35" s="40"/>
      <c r="E35" s="38"/>
      <c r="F35" s="74"/>
      <c r="G35" s="39"/>
      <c r="H35" s="40"/>
      <c r="I35" s="38"/>
      <c r="J35" s="74"/>
      <c r="K35" s="39"/>
      <c r="L35" s="40"/>
      <c r="M35" s="38"/>
    </row>
    <row r="36" spans="1:13" ht="13.5" thickBot="1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3"/>
    </row>
    <row r="37" spans="1:13" ht="36">
      <c r="A37" s="84" t="s">
        <v>37</v>
      </c>
      <c r="B37" s="73"/>
      <c r="C37" s="68" t="s">
        <v>8</v>
      </c>
      <c r="D37" s="66"/>
      <c r="E37" s="67"/>
      <c r="F37" s="75"/>
      <c r="G37" s="68" t="s">
        <v>8</v>
      </c>
      <c r="H37" s="66"/>
      <c r="I37" s="67"/>
      <c r="J37" s="75"/>
      <c r="K37" s="68" t="s">
        <v>8</v>
      </c>
      <c r="L37" s="66"/>
      <c r="M37" s="69"/>
    </row>
    <row r="43" ht="12.75"/>
  </sheetData>
  <sheetProtection/>
  <mergeCells count="11">
    <mergeCell ref="B3:E3"/>
    <mergeCell ref="A23:M23"/>
    <mergeCell ref="A18:M18"/>
    <mergeCell ref="B4:E4"/>
    <mergeCell ref="B5:E5"/>
    <mergeCell ref="B6:E6"/>
    <mergeCell ref="A27:M27"/>
    <mergeCell ref="A36:M36"/>
    <mergeCell ref="B12:C12"/>
    <mergeCell ref="F12:G12"/>
    <mergeCell ref="J12:K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Productschap Tuinbouw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sa_citrixinstall</dc:creator>
  <cp:keywords/>
  <dc:description/>
  <cp:lastModifiedBy>Metselaar, ir. D. (David)</cp:lastModifiedBy>
  <cp:lastPrinted>2018-12-12T09:08:20Z</cp:lastPrinted>
  <dcterms:created xsi:type="dcterms:W3CDTF">2011-10-12T13:21:50Z</dcterms:created>
  <dcterms:modified xsi:type="dcterms:W3CDTF">2023-11-16T11:34:30Z</dcterms:modified>
  <cp:category/>
  <cp:version/>
  <cp:contentType/>
  <cp:contentStatus/>
</cp:coreProperties>
</file>