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RVOBreed\GMO\31 Formats\6 Formats VL en JD OP's\2 Jaardeclaratie\Formats JD 2023\SIG&amp;F\"/>
    </mc:Choice>
  </mc:AlternateContent>
  <xr:revisionPtr revIDLastSave="0" documentId="8_{64645DBB-A211-4431-B590-F1C677E6F737}" xr6:coauthVersionLast="47" xr6:coauthVersionMax="47" xr10:uidLastSave="{00000000-0000-0000-0000-000000000000}"/>
  <bookViews>
    <workbookView xWindow="-120" yWindow="-120" windowWidth="20730" windowHeight="11160" tabRatio="967"/>
  </bookViews>
  <sheets>
    <sheet name="Inhoudsopgave" sheetId="35" r:id="rId1"/>
    <sheet name="1. Nieuw- of verbouwproject" sheetId="36" r:id="rId2"/>
    <sheet name="2. Biologische gewasbescherm " sheetId="4" r:id="rId3"/>
    <sheet name="3. Oogst- productieverzekering" sheetId="13" r:id="rId4"/>
  </sheets>
  <definedNames>
    <definedName name="_xlnm.Print_Area" localSheetId="1">#N/A</definedName>
    <definedName name="_xlnm.Print_Area" localSheetId="2">'2. Biologische gewasbescherm '!$A$1:$H$32</definedName>
    <definedName name="_xlnm.Print_Area" localSheetId="3">'3. Oogst- productieverzekering'!$A$1:$N$28</definedName>
    <definedName name="_xlnm.Print_Area" localSheetId="0">Inhoudsopgave!$A$3:$D$7</definedName>
  </definedNames>
  <calcPr calcId="191029"/>
  <customWorkbookViews>
    <customWorkbookView name="print" guid="{9195307C-62FF-4FA2-87E6-86B2C640D2D8}" maximized="1" windowWidth="1676" windowHeight="801" tabRatio="974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4" l="1"/>
  <c r="F31" i="4"/>
  <c r="F32" i="4"/>
  <c r="H30" i="4"/>
  <c r="H29" i="4"/>
  <c r="H28" i="4"/>
  <c r="H27" i="4"/>
  <c r="H26" i="4"/>
  <c r="H25" i="4"/>
  <c r="H24" i="4"/>
  <c r="H23" i="4"/>
  <c r="H22" i="4"/>
  <c r="C43" i="36"/>
  <c r="E37" i="36"/>
  <c r="C45" i="36"/>
  <c r="C26" i="36"/>
  <c r="C15" i="36"/>
  <c r="C49" i="36"/>
  <c r="M10" i="13"/>
  <c r="M21" i="13"/>
  <c r="M20" i="13"/>
  <c r="M19" i="13"/>
  <c r="M18" i="13"/>
  <c r="M17" i="13"/>
  <c r="M16" i="13"/>
  <c r="M15" i="13"/>
  <c r="M14" i="13"/>
  <c r="M13" i="13"/>
  <c r="M12" i="13"/>
  <c r="M11" i="13"/>
  <c r="K22" i="13"/>
  <c r="F44" i="4"/>
  <c r="F45" i="4"/>
  <c r="E41" i="36"/>
  <c r="E38" i="36"/>
  <c r="C47" i="36"/>
  <c r="C51" i="36"/>
</calcChain>
</file>

<file path=xl/sharedStrings.xml><?xml version="1.0" encoding="utf-8"?>
<sst xmlns="http://schemas.openxmlformats.org/spreadsheetml/2006/main" count="146" uniqueCount="114">
  <si>
    <t>Leverancier</t>
  </si>
  <si>
    <t>Soort
gewas</t>
  </si>
  <si>
    <t xml:space="preserve">Activiteitnummer en naam
</t>
  </si>
  <si>
    <t xml:space="preserve">Omschrijving </t>
  </si>
  <si>
    <t>Aantal stuks</t>
  </si>
  <si>
    <t>Prijs per stuk</t>
  </si>
  <si>
    <t>Omschrijving verzekering</t>
  </si>
  <si>
    <t>Producentenorganisatie:</t>
  </si>
  <si>
    <t>Bedrag per m2 gewas</t>
  </si>
  <si>
    <t>Gewas</t>
  </si>
  <si>
    <t>Nr. op de tekening</t>
  </si>
  <si>
    <t xml:space="preserve">Af: </t>
  </si>
  <si>
    <t>Aantal deelnemers</t>
  </si>
  <si>
    <t>Biologische gewasbescherming</t>
  </si>
  <si>
    <t>Omschrijving format</t>
  </si>
  <si>
    <t xml:space="preserve">Onderbouwing nieuw- of verbouwobject </t>
  </si>
  <si>
    <t>Naam verzekeraar</t>
  </si>
  <si>
    <r>
      <rPr>
        <b/>
        <i/>
        <sz val="10"/>
        <rFont val="Arial"/>
        <family val="2"/>
      </rPr>
      <t>(*2*)</t>
    </r>
    <r>
      <rPr>
        <i/>
        <sz val="10"/>
        <rFont val="Arial"/>
        <family val="2"/>
      </rPr>
      <t xml:space="preserve"> Meerdere teelten apart vermelden.</t>
    </r>
  </si>
  <si>
    <r>
      <t>(ja/nee)</t>
    </r>
    <r>
      <rPr>
        <b/>
        <vertAlign val="superscript"/>
        <sz val="10"/>
        <rFont val="Arial"/>
        <family val="2"/>
      </rPr>
      <t xml:space="preserve"> (*1)</t>
    </r>
  </si>
  <si>
    <t xml:space="preserve">Totaalbedrag </t>
  </si>
  <si>
    <t>(AM)</t>
  </si>
  <si>
    <t>Bedrag premie
€</t>
  </si>
  <si>
    <t>Verzekerd bedrag 
€</t>
  </si>
  <si>
    <t>Niet- subsidiabel premiebedrag
€</t>
  </si>
  <si>
    <t>(PB)</t>
  </si>
  <si>
    <t>(VB)</t>
  </si>
  <si>
    <t>€</t>
  </si>
  <si>
    <r>
      <t xml:space="preserve">( -gewasverzekering, 
- hagelverzekering, 
- overig </t>
    </r>
    <r>
      <rPr>
        <b/>
        <i/>
        <sz val="8"/>
        <rFont val="Arial"/>
        <family val="2"/>
      </rPr>
      <t>(omschrijven)</t>
    </r>
    <r>
      <rPr>
        <b/>
        <sz val="8"/>
        <rFont val="Arial"/>
        <family val="2"/>
      </rPr>
      <t>)</t>
    </r>
  </si>
  <si>
    <t>Vul in de gebruikte middelen met de wetenschappelijke naam (Flora&amp;Fauna-wet en feromonen als lokstof), resp. merknaam met toelatingsnummer (GNO-lijst), resp. merknaam + omschrijving ondersteuningsmiddelen. Indien deze gegevens in een aparte bijlage worden opgenomen, dan dient hier de correcte verwijzing naar die bijlagen omschreven te worden.</t>
  </si>
  <si>
    <r>
      <t xml:space="preserve">Areaal </t>
    </r>
    <r>
      <rPr>
        <b/>
        <vertAlign val="superscript"/>
        <sz val="10"/>
        <rFont val="Arial"/>
        <family val="2"/>
      </rPr>
      <t xml:space="preserve">(*2*) </t>
    </r>
    <r>
      <rPr>
        <b/>
        <sz val="10"/>
        <rFont val="Arial"/>
        <family val="2"/>
      </rPr>
      <t xml:space="preserve">
in m2 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</si>
  <si>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Toelichting PO:</t>
    </r>
    <r>
      <rPr>
        <sz val="10"/>
        <rFont val="Arial"/>
        <family val="2"/>
      </rPr>
      <t xml:space="preserve">
….</t>
    </r>
  </si>
  <si>
    <t>Toelichting PO</t>
  </si>
  <si>
    <r>
      <t xml:space="preserve">Areaal
   in m2 </t>
    </r>
    <r>
      <rPr>
        <b/>
        <sz val="10"/>
        <rFont val="Arial"/>
        <family val="2"/>
      </rPr>
      <t xml:space="preserve">
</t>
    </r>
  </si>
  <si>
    <t>Artikelen namen leverancier</t>
  </si>
  <si>
    <t>…</t>
  </si>
  <si>
    <t>Indien tabblad niet is ingevuld (niet van toepassing is) dan tabblad verwijderen.</t>
  </si>
  <si>
    <t>Onderdeel A:</t>
  </si>
  <si>
    <t>Onderdeel B:</t>
  </si>
  <si>
    <t>Polis</t>
  </si>
  <si>
    <t>nummer</t>
  </si>
  <si>
    <t>datum polisovereenkomst</t>
  </si>
  <si>
    <r>
      <t xml:space="preserve">Overzicht ingezette biologische gewasbeschermingsmiddelen PO-niveau </t>
    </r>
    <r>
      <rPr>
        <sz val="10"/>
        <rFont val="Arial"/>
        <family val="2"/>
      </rPr>
      <t>(eventueel op aparte bijlage)</t>
    </r>
  </si>
  <si>
    <t>Vermelden in geval van vliegenlampen en sporenfilters voor de champignonteelt.</t>
  </si>
  <si>
    <t>UIC nummer:</t>
  </si>
  <si>
    <t>tablad</t>
  </si>
  <si>
    <t>Ingevuld ( ja / n.v.t.)</t>
  </si>
  <si>
    <t>Verklaring:</t>
  </si>
  <si>
    <t>Wetenschappelijke (latijnse) naam / werkzame stof</t>
  </si>
  <si>
    <t xml:space="preserve">NB  Bij het indienen van de ingevulde formats in excelvorm dienen deze inclusief eventueel in de tabbladen gebruikte formules ingediend te worden.  
</t>
  </si>
  <si>
    <t>Toelatingsnummer</t>
  </si>
  <si>
    <r>
      <t>Subsidiabele aanneemsom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(C)</t>
    </r>
  </si>
  <si>
    <r>
      <t xml:space="preserve">Totaal Niet-subsidiabele elementen </t>
    </r>
    <r>
      <rPr>
        <sz val="9"/>
        <rFont val="Arial"/>
        <family val="2"/>
      </rPr>
      <t>(B)</t>
    </r>
  </si>
  <si>
    <r>
      <t>Totale aanneemsom in euro</t>
    </r>
    <r>
      <rPr>
        <sz val="9"/>
        <rFont val="Arial"/>
        <family val="2"/>
      </rPr>
      <t xml:space="preserve"> (A)</t>
    </r>
  </si>
  <si>
    <t>Bijlage onderbouwing subsidieaanvraag 2023</t>
  </si>
  <si>
    <r>
      <rPr>
        <b/>
        <i/>
        <sz val="10"/>
        <rFont val="Arial"/>
        <family val="2"/>
      </rPr>
      <t xml:space="preserve">(*3*) </t>
    </r>
    <r>
      <rPr>
        <i/>
        <sz val="10"/>
        <rFont val="Arial"/>
        <family val="2"/>
      </rPr>
      <t>Het totaalbedrag in dit format dient overeen te komen met het totaalbedrag van de uitgaven in de detailstaat declaratie.</t>
    </r>
  </si>
  <si>
    <r>
      <rPr>
        <b/>
        <i/>
        <sz val="10"/>
        <rFont val="Arial"/>
        <family val="2"/>
      </rPr>
      <t xml:space="preserve">(**) </t>
    </r>
    <r>
      <rPr>
        <i/>
        <sz val="10"/>
        <rFont val="Arial"/>
        <family val="2"/>
      </rPr>
      <t>Het totaalbedrag in dit format dient overeen te komen met het totaalbedrag van de uitgaven in de detailstaat declaratie.</t>
    </r>
  </si>
  <si>
    <t>Totaalbedrag subsidieaanvraag 2023 (**)</t>
  </si>
  <si>
    <t>Doelstelling</t>
  </si>
  <si>
    <t>Bestrijding van ziekten en plagen in het kader van biologische of geïntegreerde gewasbescherming</t>
  </si>
  <si>
    <t>E06</t>
  </si>
  <si>
    <t>E</t>
  </si>
  <si>
    <r>
      <rPr>
        <b/>
        <i/>
        <sz val="10"/>
        <rFont val="Arial"/>
        <family val="2"/>
      </rPr>
      <t>(*1*)</t>
    </r>
    <r>
      <rPr>
        <i/>
        <sz val="10"/>
        <rFont val="Arial"/>
        <family val="2"/>
      </rPr>
      <t xml:space="preserve"> Zijn de subsidiabele kosten van biologische gewasbescherming van de deelnemende leden volledig ten laste gebracht? Indien nee, geef korte toelichting.</t>
    </r>
  </si>
  <si>
    <t>Afzetbevordering, ontwikkeling en uitvoering ten behoeve van duurzaamheid</t>
  </si>
  <si>
    <t>Omschrijving subsidiabele ruimten en/of elementen</t>
  </si>
  <si>
    <r>
      <t>Oppervlakte in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*</t>
    </r>
  </si>
  <si>
    <t xml:space="preserve">Beschrijf waarom de ruimte bijdraagt aan de gekozen sectorale doelstelling. En geef aan hoe de ruimte bijdraagt aan het meetbare resultaat van het project.  </t>
  </si>
  <si>
    <t>Deze kosten voldoen aan de subsidie omdat...</t>
  </si>
  <si>
    <r>
      <t>Totaal subsidiabele ruimtes in m</t>
    </r>
    <r>
      <rPr>
        <b/>
        <vertAlign val="superscript"/>
        <sz val="10"/>
        <rFont val="Arial"/>
        <family val="2"/>
      </rPr>
      <t xml:space="preserve">2  </t>
    </r>
  </si>
  <si>
    <t>Omschrijving niet-subsidiabele ruimten en/of elementen</t>
  </si>
  <si>
    <r>
      <t>Oppervlakte in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</t>
    </r>
  </si>
  <si>
    <t>Beschrijf waarom de ruimte NIET bijdraagt aan de gekozen sectorale doelstelling. En geef aan waarom de ruimte NIET bijdraagt aan het meetbare resultaat van het project.</t>
  </si>
  <si>
    <t>Deze kosten voldoen niet aan de subsidie omdat...</t>
  </si>
  <si>
    <r>
      <t>Totaal niet-subsidiabele ruimtes in m</t>
    </r>
    <r>
      <rPr>
        <b/>
        <vertAlign val="superscript"/>
        <sz val="10"/>
        <rFont val="Arial"/>
        <family val="2"/>
      </rPr>
      <t xml:space="preserve">2  </t>
    </r>
  </si>
  <si>
    <r>
      <t>Af: Niet-subsidiabele elementen in euro als deze niet in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zijn uit te drukken (specificeer): </t>
    </r>
  </si>
  <si>
    <r>
      <t>Totale oppervlakte nieuw- of verbouw in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 </t>
    </r>
  </si>
  <si>
    <t>controletelling</t>
  </si>
  <si>
    <t>Totale aanneemsom (A) in EURO</t>
  </si>
  <si>
    <t>Totaal niet-subsidiabele elementen (B) in EURO</t>
  </si>
  <si>
    <t>Subsidiabele aanneemsom (C) in EURO</t>
  </si>
  <si>
    <t xml:space="preserve">Percentage subsidiabele ruimtes tov totale oppervlakte </t>
  </si>
  <si>
    <t>Aangevraagd subsidiebedrag in EURO</t>
  </si>
  <si>
    <r>
      <rPr>
        <b/>
        <sz val="10"/>
        <rFont val="Arial"/>
        <family val="2"/>
      </rPr>
      <t>*</t>
    </r>
    <r>
      <rPr>
        <sz val="10"/>
        <rFont val="Arial"/>
      </rPr>
      <t>: Geef het vloeroppervlak per ruimte weer. Bij gebouwen met verdiepingen is het vloeroppervlak groter dan het bebouwde grondoppervlak.</t>
    </r>
  </si>
  <si>
    <t>Nieuw- of verbouwproject</t>
  </si>
  <si>
    <t xml:space="preserve">Artikel </t>
  </si>
  <si>
    <t>5.2.60 lid 2b REES 2021</t>
  </si>
  <si>
    <t>5.3.104 lid 2 REES 2021</t>
  </si>
  <si>
    <t>5.3.185 lid 4 REES 2021</t>
  </si>
  <si>
    <t>Inhoudsopgave formats bij subsidieaanvraag (jaardeclatie) 2023</t>
  </si>
  <si>
    <t>Format 2</t>
  </si>
  <si>
    <t>Totaalbedrag telers 2023</t>
  </si>
  <si>
    <t>Subsidieaanvraag 2023 (40 %) (*3*)</t>
  </si>
  <si>
    <t>J</t>
  </si>
  <si>
    <t>Crisispreventie en risicobeheer</t>
  </si>
  <si>
    <t xml:space="preserve">Bedrag in SIG&amp;F
 €
</t>
  </si>
  <si>
    <t xml:space="preserve">Volledig subsidiabele uitgaven t.l.v. de SIG&amp;F? </t>
  </si>
  <si>
    <t xml:space="preserve">Bedrag in SIG&amp;F
 €
</t>
  </si>
  <si>
    <t>Subsidiabel deel premie (bedrag SIG&amp;F) t.o.v. premiebedrag
(%)</t>
  </si>
  <si>
    <t>Premies t.b.v. oogst- en productieverzekering</t>
  </si>
  <si>
    <t>J35</t>
  </si>
  <si>
    <t>Informatie oogst- en productieverzekeringen(*)</t>
  </si>
  <si>
    <r>
      <rPr>
        <b/>
        <i/>
        <sz val="10"/>
        <rFont val="Arial"/>
        <family val="2"/>
      </rPr>
      <t>(*)</t>
    </r>
    <r>
      <rPr>
        <i/>
        <sz val="10"/>
        <rFont val="Arial"/>
        <family val="2"/>
      </rPr>
      <t xml:space="preserve"> Artikel 5.3.185 lid 4 REES 2021</t>
    </r>
  </si>
  <si>
    <t>Format 3</t>
  </si>
  <si>
    <t>Gebruikspercentage (percentage SIG&amp;F waardig product van leden)</t>
  </si>
  <si>
    <t>Format 1</t>
  </si>
  <si>
    <t>Oogst- productieverzekering</t>
  </si>
  <si>
    <t>(BIS)</t>
  </si>
  <si>
    <t>(automatische berekening: BIS / AM)</t>
  </si>
  <si>
    <t>Subsidieaanvraag 2023 (40%) (*3*)</t>
  </si>
  <si>
    <t>BRS-nummer lid</t>
  </si>
  <si>
    <t>KvK-nummer lid</t>
  </si>
  <si>
    <r>
      <t xml:space="preserve">(*4*) </t>
    </r>
    <r>
      <rPr>
        <i/>
        <sz val="10"/>
        <rFont val="Arial"/>
        <family val="2"/>
      </rPr>
      <t>Artikel 5.3.103 en 5.3.104 REES 2021</t>
    </r>
  </si>
  <si>
    <r>
      <t xml:space="preserve">Biologische gewasbescherming </t>
    </r>
    <r>
      <rPr>
        <b/>
        <sz val="9"/>
        <rFont val="Arial"/>
        <family val="2"/>
      </rPr>
      <t>(*4*)</t>
    </r>
  </si>
  <si>
    <t>Naam lid (teler),
Gegevens lidteler</t>
  </si>
  <si>
    <t>(automatische berekening:  BIS / 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</si>
</sst>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70" formatCode="_-&quot;€&quot;\ * #,##0.00_-;_-&quot;€&quot;\ * #,##0.00\-;_-&quot;€&quot;\ * &quot;-&quot;??_-;_-@_-"/>
    <numFmt numFmtId="176" formatCode="&quot;€&quot;\ #,##0.00"/>
    <numFmt numFmtId="177" formatCode="0.0000"/>
    <numFmt numFmtId="178" formatCode="&quot;€&quot;\ #,##0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name val="Garamond"/>
      <family val="1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Verdana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</cellStyleXfs>
  <cellXfs count="288"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2" borderId="1" xfId="0" applyFill="1" applyBorder="1"/>
    <xf numFmtId="1" fontId="3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20" fillId="0" borderId="0" xfId="0" applyFont="1" applyAlignment="1">
      <alignment vertical="center"/>
    </xf>
    <xf numFmtId="0" fontId="19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10" applyFont="1" applyFill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3" borderId="1" xfId="36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6" xfId="10" applyFont="1" applyBorder="1" applyAlignment="1">
      <alignment horizontal="right" vertical="top" wrapText="1"/>
    </xf>
    <xf numFmtId="0" fontId="2" fillId="0" borderId="0" xfId="10" applyFont="1" applyBorder="1" applyAlignment="1">
      <alignment horizontal="right" vertical="top" wrapText="1"/>
    </xf>
    <xf numFmtId="0" fontId="3" fillId="0" borderId="0" xfId="10" applyFont="1" applyBorder="1" applyAlignment="1">
      <alignment horizontal="right" vertical="top" wrapText="1"/>
    </xf>
    <xf numFmtId="178" fontId="3" fillId="0" borderId="0" xfId="10" applyNumberFormat="1" applyFont="1" applyFill="1" applyBorder="1" applyAlignment="1">
      <alignment vertical="top" wrapText="1"/>
    </xf>
    <xf numFmtId="176" fontId="3" fillId="0" borderId="0" xfId="10" applyNumberFormat="1" applyFont="1" applyFill="1" applyBorder="1" applyAlignment="1">
      <alignment vertical="top" wrapText="1"/>
    </xf>
    <xf numFmtId="176" fontId="2" fillId="0" borderId="0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right" vertical="top"/>
    </xf>
    <xf numFmtId="0" fontId="2" fillId="3" borderId="1" xfId="0" applyFont="1" applyFill="1" applyBorder="1" applyAlignment="1"/>
    <xf numFmtId="0" fontId="2" fillId="3" borderId="4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1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0" fillId="3" borderId="1" xfId="1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176" fontId="2" fillId="3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9" xfId="0" applyFill="1" applyBorder="1"/>
    <xf numFmtId="0" fontId="2" fillId="3" borderId="2" xfId="10" applyFont="1" applyFill="1" applyBorder="1" applyAlignment="1">
      <alignment horizontal="right" vertical="top" wrapText="1"/>
    </xf>
    <xf numFmtId="0" fontId="3" fillId="3" borderId="2" xfId="10" applyFont="1" applyFill="1" applyBorder="1" applyAlignment="1">
      <alignment horizontal="right" vertical="top" wrapText="1"/>
    </xf>
    <xf numFmtId="178" fontId="3" fillId="3" borderId="2" xfId="10" applyNumberFormat="1" applyFont="1" applyFill="1" applyBorder="1" applyAlignment="1">
      <alignment vertical="top" wrapText="1"/>
    </xf>
    <xf numFmtId="176" fontId="3" fillId="3" borderId="2" xfId="10" applyNumberFormat="1" applyFont="1" applyFill="1" applyBorder="1" applyAlignment="1">
      <alignment vertical="top" wrapText="1"/>
    </xf>
    <xf numFmtId="0" fontId="0" fillId="3" borderId="2" xfId="0" applyFill="1" applyBorder="1"/>
    <xf numFmtId="0" fontId="2" fillId="3" borderId="5" xfId="0" applyFont="1" applyFill="1" applyBorder="1" applyAlignment="1">
      <alignment horizontal="center" vertical="top" wrapText="1"/>
    </xf>
    <xf numFmtId="0" fontId="2" fillId="3" borderId="7" xfId="0" applyFont="1" applyFill="1" applyBorder="1"/>
    <xf numFmtId="0" fontId="0" fillId="3" borderId="5" xfId="0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vertical="top" wrapText="1"/>
    </xf>
    <xf numFmtId="10" fontId="14" fillId="2" borderId="1" xfId="2" applyNumberFormat="1" applyFont="1" applyFill="1" applyBorder="1"/>
    <xf numFmtId="0" fontId="14" fillId="0" borderId="0" xfId="0" applyFont="1"/>
    <xf numFmtId="0" fontId="14" fillId="0" borderId="1" xfId="5" applyFont="1" applyBorder="1"/>
    <xf numFmtId="0" fontId="14" fillId="0" borderId="1" xfId="11" applyFont="1" applyBorder="1" applyAlignment="1">
      <alignment vertical="top" wrapText="1"/>
    </xf>
    <xf numFmtId="0" fontId="21" fillId="0" borderId="0" xfId="5" applyFont="1"/>
    <xf numFmtId="0" fontId="14" fillId="0" borderId="1" xfId="0" applyFont="1" applyBorder="1" applyAlignment="1">
      <alignment vertical="top"/>
    </xf>
    <xf numFmtId="3" fontId="14" fillId="0" borderId="1" xfId="11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left"/>
    </xf>
    <xf numFmtId="0" fontId="21" fillId="0" borderId="0" xfId="5" applyFont="1" applyAlignment="1">
      <alignment horizontal="left"/>
    </xf>
    <xf numFmtId="0" fontId="14" fillId="0" borderId="1" xfId="38" quotePrefix="1" applyFont="1" applyFill="1" applyBorder="1" applyAlignment="1">
      <alignment horizontal="right" vertical="top" wrapText="1"/>
    </xf>
    <xf numFmtId="176" fontId="14" fillId="0" borderId="1" xfId="0" applyNumberFormat="1" applyFont="1" applyFill="1" applyBorder="1" applyAlignment="1">
      <alignment horizontal="right" vertical="top"/>
    </xf>
    <xf numFmtId="170" fontId="14" fillId="0" borderId="1" xfId="36" applyNumberFormat="1" applyFont="1" applyFill="1" applyBorder="1" applyAlignment="1">
      <alignment vertical="top" wrapText="1"/>
    </xf>
    <xf numFmtId="177" fontId="3" fillId="2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14" fillId="0" borderId="1" xfId="0" applyFont="1" applyBorder="1"/>
    <xf numFmtId="0" fontId="22" fillId="3" borderId="1" xfId="10" applyFont="1" applyFill="1" applyBorder="1" applyAlignment="1">
      <alignment vertical="top" wrapText="1"/>
    </xf>
    <xf numFmtId="0" fontId="2" fillId="3" borderId="1" xfId="10" applyFont="1" applyFill="1" applyBorder="1" applyAlignment="1">
      <alignment horizontal="center" vertical="center" wrapText="1"/>
    </xf>
    <xf numFmtId="0" fontId="2" fillId="0" borderId="0" xfId="10" applyFont="1" applyFill="1" applyBorder="1" applyAlignment="1">
      <alignment horizontal="left" vertical="top" wrapText="1"/>
    </xf>
    <xf numFmtId="0" fontId="2" fillId="0" borderId="0" xfId="10" applyFont="1" applyFill="1" applyBorder="1" applyAlignment="1">
      <alignment horizontal="center" vertical="top" wrapText="1"/>
    </xf>
    <xf numFmtId="0" fontId="2" fillId="3" borderId="4" xfId="10" applyFont="1" applyFill="1" applyBorder="1" applyAlignment="1">
      <alignment horizontal="center" vertical="center" wrapText="1"/>
    </xf>
    <xf numFmtId="0" fontId="2" fillId="3" borderId="1" xfId="36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176" fontId="2" fillId="4" borderId="13" xfId="10" applyNumberFormat="1" applyFont="1" applyFill="1" applyBorder="1" applyAlignment="1">
      <alignment vertical="top" wrapText="1"/>
    </xf>
    <xf numFmtId="176" fontId="3" fillId="4" borderId="14" xfId="0" applyNumberFormat="1" applyFont="1" applyFill="1" applyBorder="1" applyAlignment="1">
      <alignment horizontal="right" vertical="top" wrapText="1"/>
    </xf>
    <xf numFmtId="176" fontId="2" fillId="4" borderId="15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5"/>
    <xf numFmtId="0" fontId="3" fillId="0" borderId="0" xfId="5" applyAlignment="1">
      <alignment horizontal="center" vertical="center"/>
    </xf>
    <xf numFmtId="0" fontId="3" fillId="0" borderId="5" xfId="5" applyBorder="1"/>
    <xf numFmtId="0" fontId="2" fillId="0" borderId="0" xfId="5" applyFont="1"/>
    <xf numFmtId="0" fontId="2" fillId="0" borderId="0" xfId="5" applyFont="1" applyAlignment="1">
      <alignment horizontal="left"/>
    </xf>
    <xf numFmtId="0" fontId="16" fillId="0" borderId="0" xfId="5" applyFont="1"/>
    <xf numFmtId="176" fontId="2" fillId="2" borderId="16" xfId="10" applyNumberFormat="1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 vertical="center"/>
    </xf>
    <xf numFmtId="0" fontId="2" fillId="0" borderId="0" xfId="5" applyFont="1" applyFill="1" applyAlignment="1">
      <alignment horizontal="left"/>
    </xf>
    <xf numFmtId="0" fontId="3" fillId="0" borderId="0" xfId="5" applyFill="1"/>
    <xf numFmtId="0" fontId="2" fillId="3" borderId="17" xfId="5" applyFont="1" applyFill="1" applyBorder="1" applyAlignment="1">
      <alignment horizontal="left"/>
    </xf>
    <xf numFmtId="0" fontId="3" fillId="3" borderId="18" xfId="5" applyFill="1" applyBorder="1"/>
    <xf numFmtId="0" fontId="3" fillId="3" borderId="19" xfId="5" applyFill="1" applyBorder="1"/>
    <xf numFmtId="0" fontId="10" fillId="5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center"/>
    </xf>
    <xf numFmtId="0" fontId="0" fillId="0" borderId="20" xfId="0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3" fontId="3" fillId="0" borderId="22" xfId="0" applyNumberFormat="1" applyFont="1" applyBorder="1" applyAlignment="1">
      <alignment vertical="top" wrapText="1"/>
    </xf>
    <xf numFmtId="3" fontId="3" fillId="4" borderId="7" xfId="0" applyNumberFormat="1" applyFont="1" applyFill="1" applyBorder="1" applyAlignment="1">
      <alignment vertical="top" wrapText="1"/>
    </xf>
    <xf numFmtId="0" fontId="0" fillId="0" borderId="0" xfId="0" applyAlignment="1">
      <alignment horizontal="right" vertical="top" wrapText="1"/>
    </xf>
    <xf numFmtId="178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44" fontId="3" fillId="4" borderId="23" xfId="0" applyNumberFormat="1" applyFont="1" applyFill="1" applyBorder="1" applyAlignment="1">
      <alignment horizontal="right" vertical="top" wrapText="1"/>
    </xf>
    <xf numFmtId="178" fontId="3" fillId="3" borderId="24" xfId="0" applyNumberFormat="1" applyFont="1" applyFill="1" applyBorder="1" applyAlignment="1">
      <alignment horizontal="right" vertical="top" wrapText="1"/>
    </xf>
    <xf numFmtId="44" fontId="19" fillId="0" borderId="24" xfId="0" applyNumberFormat="1" applyFont="1" applyBorder="1" applyAlignment="1">
      <alignment horizontal="right" vertical="top" wrapText="1"/>
    </xf>
    <xf numFmtId="44" fontId="3" fillId="4" borderId="25" xfId="0" applyNumberFormat="1" applyFont="1" applyFill="1" applyBorder="1" applyAlignment="1">
      <alignment horizontal="right" vertical="top" wrapText="1"/>
    </xf>
    <xf numFmtId="44" fontId="3" fillId="4" borderId="26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0" fontId="23" fillId="0" borderId="0" xfId="0" applyFont="1" applyAlignment="1">
      <alignment horizontal="right" vertical="top"/>
    </xf>
    <xf numFmtId="3" fontId="23" fillId="0" borderId="0" xfId="0" applyNumberFormat="1" applyFont="1" applyAlignment="1">
      <alignment horizontal="left" vertical="top" wrapText="1"/>
    </xf>
    <xf numFmtId="44" fontId="3" fillId="4" borderId="1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Alignment="1">
      <alignment horizontal="right" vertical="top" wrapText="1"/>
    </xf>
    <xf numFmtId="9" fontId="3" fillId="4" borderId="1" xfId="4" applyFont="1" applyFill="1" applyBorder="1" applyAlignment="1">
      <alignment horizontal="right" vertical="top" wrapText="1"/>
    </xf>
    <xf numFmtId="9" fontId="0" fillId="4" borderId="13" xfId="0" applyNumberFormat="1" applyFill="1" applyBorder="1" applyAlignment="1">
      <alignment vertical="top" wrapText="1"/>
    </xf>
    <xf numFmtId="0" fontId="3" fillId="0" borderId="1" xfId="5" applyBorder="1" applyAlignment="1">
      <alignment horizontal="right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right" vertical="top" wrapText="1"/>
    </xf>
    <xf numFmtId="176" fontId="2" fillId="4" borderId="13" xfId="0" applyNumberFormat="1" applyFont="1" applyFill="1" applyBorder="1" applyAlignment="1">
      <alignment horizontal="right" vertical="top" wrapText="1"/>
    </xf>
    <xf numFmtId="0" fontId="3" fillId="3" borderId="27" xfId="5" applyFill="1" applyBorder="1" applyAlignment="1">
      <alignment horizontal="center" vertical="center"/>
    </xf>
    <xf numFmtId="0" fontId="2" fillId="3" borderId="28" xfId="5" applyFont="1" applyFill="1" applyBorder="1" applyAlignment="1">
      <alignment horizontal="center" vertical="center"/>
    </xf>
    <xf numFmtId="0" fontId="2" fillId="3" borderId="23" xfId="5" applyFont="1" applyFill="1" applyBorder="1" applyAlignment="1">
      <alignment horizontal="center" vertical="center"/>
    </xf>
    <xf numFmtId="0" fontId="3" fillId="3" borderId="10" xfId="5" applyFill="1" applyBorder="1" applyAlignment="1">
      <alignment horizontal="center"/>
    </xf>
    <xf numFmtId="0" fontId="3" fillId="0" borderId="24" xfId="5" applyBorder="1" applyAlignment="1">
      <alignment horizontal="center"/>
    </xf>
    <xf numFmtId="0" fontId="3" fillId="3" borderId="29" xfId="5" applyFill="1" applyBorder="1" applyAlignment="1">
      <alignment vertical="center" wrapText="1"/>
    </xf>
    <xf numFmtId="0" fontId="3" fillId="3" borderId="25" xfId="5" applyFill="1" applyBorder="1" applyAlignment="1">
      <alignment horizontal="center" vertical="center" wrapText="1"/>
    </xf>
    <xf numFmtId="0" fontId="2" fillId="3" borderId="30" xfId="5" applyFont="1" applyFill="1" applyBorder="1" applyAlignment="1">
      <alignment vertical="center" wrapText="1"/>
    </xf>
    <xf numFmtId="0" fontId="3" fillId="3" borderId="29" xfId="5" applyFill="1" applyBorder="1" applyAlignment="1">
      <alignment vertical="center" wrapText="1"/>
    </xf>
    <xf numFmtId="0" fontId="3" fillId="0" borderId="0" xfId="5" quotePrefix="1" applyAlignment="1">
      <alignment vertical="top" wrapText="1"/>
    </xf>
    <xf numFmtId="0" fontId="3" fillId="0" borderId="0" xfId="5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8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3" borderId="16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2" fillId="3" borderId="30" xfId="0" applyFont="1" applyFill="1" applyBorder="1" applyAlignment="1">
      <alignment horizontal="right" vertical="top" wrapText="1"/>
    </xf>
    <xf numFmtId="0" fontId="2" fillId="3" borderId="35" xfId="0" applyFont="1" applyFill="1" applyBorder="1" applyAlignment="1">
      <alignment horizontal="right" vertical="top" wrapText="1"/>
    </xf>
    <xf numFmtId="0" fontId="0" fillId="3" borderId="29" xfId="0" applyFill="1" applyBorder="1" applyAlignment="1">
      <alignment horizontal="right"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4" fontId="3" fillId="0" borderId="32" xfId="0" applyNumberFormat="1" applyFont="1" applyBorder="1" applyAlignment="1">
      <alignment horizontal="left" vertical="top" wrapText="1"/>
    </xf>
    <xf numFmtId="4" fontId="3" fillId="0" borderId="22" xfId="0" applyNumberFormat="1" applyFont="1" applyBorder="1" applyAlignment="1">
      <alignment horizontal="left" vertical="top" wrapText="1"/>
    </xf>
    <xf numFmtId="4" fontId="3" fillId="0" borderId="25" xfId="0" applyNumberFormat="1" applyFont="1" applyBorder="1" applyAlignment="1">
      <alignment horizontal="left" vertical="top" wrapText="1"/>
    </xf>
    <xf numFmtId="0" fontId="2" fillId="3" borderId="7" xfId="0" applyFont="1" applyFill="1" applyBorder="1" applyAlignment="1">
      <alignment horizontal="right" vertical="top" wrapText="1"/>
    </xf>
    <xf numFmtId="0" fontId="2" fillId="0" borderId="27" xfId="0" applyFont="1" applyBorder="1" applyAlignment="1">
      <alignment horizontal="right" vertical="top" wrapText="1"/>
    </xf>
    <xf numFmtId="0" fontId="2" fillId="0" borderId="33" xfId="0" applyFont="1" applyBorder="1" applyAlignment="1">
      <alignment horizontal="right" vertical="top" wrapText="1"/>
    </xf>
    <xf numFmtId="0" fontId="0" fillId="0" borderId="34" xfId="0" applyBorder="1" applyAlignment="1">
      <alignment horizontal="right" vertical="top" wrapText="1"/>
    </xf>
    <xf numFmtId="0" fontId="2" fillId="3" borderId="28" xfId="0" applyFont="1" applyFill="1" applyBorder="1" applyAlignment="1">
      <alignment horizontal="left" vertical="center" wrapText="1"/>
    </xf>
    <xf numFmtId="0" fontId="22" fillId="3" borderId="31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top" wrapText="1"/>
    </xf>
    <xf numFmtId="4" fontId="6" fillId="0" borderId="32" xfId="0" applyNumberFormat="1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9" xfId="0" applyFont="1" applyFill="1" applyBorder="1" applyAlignment="1">
      <alignment horizontal="right" vertical="top" wrapText="1"/>
    </xf>
    <xf numFmtId="0" fontId="2" fillId="3" borderId="36" xfId="0" applyFont="1" applyFill="1" applyBorder="1" applyAlignment="1">
      <alignment horizontal="right" vertical="top" wrapText="1"/>
    </xf>
    <xf numFmtId="0" fontId="2" fillId="3" borderId="37" xfId="0" applyFont="1" applyFill="1" applyBorder="1" applyAlignment="1">
      <alignment horizontal="right" vertical="top" wrapText="1"/>
    </xf>
    <xf numFmtId="0" fontId="2" fillId="3" borderId="39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left" wrapText="1"/>
    </xf>
    <xf numFmtId="0" fontId="0" fillId="3" borderId="5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6" fillId="3" borderId="6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3" borderId="4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right" vertical="top"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7" fillId="3" borderId="36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wrapText="1"/>
    </xf>
    <xf numFmtId="0" fontId="3" fillId="3" borderId="38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9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3" borderId="36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38" xfId="0" applyFont="1" applyFill="1" applyBorder="1" applyAlignment="1">
      <alignment horizontal="left" vertical="top"/>
    </xf>
    <xf numFmtId="0" fontId="2" fillId="3" borderId="4" xfId="1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0" fillId="3" borderId="5" xfId="0" applyFill="1" applyBorder="1" applyAlignment="1"/>
    <xf numFmtId="0" fontId="0" fillId="3" borderId="8" xfId="0" applyFill="1" applyBorder="1" applyAlignment="1"/>
    <xf numFmtId="0" fontId="2" fillId="3" borderId="5" xfId="0" applyFont="1" applyFill="1" applyBorder="1" applyAlignment="1"/>
    <xf numFmtId="0" fontId="2" fillId="3" borderId="8" xfId="0" applyFont="1" applyFill="1" applyBorder="1" applyAlignment="1"/>
    <xf numFmtId="0" fontId="2" fillId="3" borderId="4" xfId="10" applyFont="1" applyFill="1" applyBorder="1" applyAlignment="1">
      <alignment horizontal="right" vertical="top" wrapText="1"/>
    </xf>
    <xf numFmtId="0" fontId="2" fillId="3" borderId="5" xfId="10" applyFont="1" applyFill="1" applyBorder="1" applyAlignment="1">
      <alignment horizontal="right" vertical="top" wrapText="1"/>
    </xf>
    <xf numFmtId="0" fontId="2" fillId="3" borderId="32" xfId="10" applyFont="1" applyFill="1" applyBorder="1" applyAlignment="1">
      <alignment horizontal="right" vertical="top" wrapText="1"/>
    </xf>
  </cellXfs>
  <cellStyles count="39">
    <cellStyle name="Komma 10 2 2" xfId="1"/>
    <cellStyle name="Procent" xfId="2" builtinId="5"/>
    <cellStyle name="Procent 2" xfId="3"/>
    <cellStyle name="Procent 3" xfId="4"/>
    <cellStyle name="Standaard" xfId="0" builtinId="0"/>
    <cellStyle name="Standaard 10 3" xfId="5"/>
    <cellStyle name="Standaard 2 2" xfId="6"/>
    <cellStyle name="Standaard 2 3" xfId="7"/>
    <cellStyle name="Standaard 2 4" xfId="8"/>
    <cellStyle name="Standaard 2 5" xfId="9"/>
    <cellStyle name="Standaard 2 6" xfId="10"/>
    <cellStyle name="Standaard 2 6 2" xfId="11"/>
    <cellStyle name="Standaard 2 6 5" xfId="12"/>
    <cellStyle name="Standaard 2 7" xfId="13"/>
    <cellStyle name="Standaard 2 8" xfId="14"/>
    <cellStyle name="Standaard 3 2" xfId="15"/>
    <cellStyle name="Standaard 3 3" xfId="16"/>
    <cellStyle name="Standaard 3 4" xfId="17"/>
    <cellStyle name="Standaard 3 5" xfId="18"/>
    <cellStyle name="Standaard 3 6" xfId="19"/>
    <cellStyle name="Standaard 3 7" xfId="20"/>
    <cellStyle name="Standaard 3 8" xfId="21"/>
    <cellStyle name="Standaard 4 2" xfId="22"/>
    <cellStyle name="Standaard 4 3" xfId="23"/>
    <cellStyle name="Standaard 4 4" xfId="24"/>
    <cellStyle name="Standaard 4 5" xfId="25"/>
    <cellStyle name="Standaard 4 6" xfId="26"/>
    <cellStyle name="Standaard 4 7" xfId="27"/>
    <cellStyle name="Standaard 4 8" xfId="28"/>
    <cellStyle name="Standaard 5 2" xfId="29"/>
    <cellStyle name="Standaard 5 3" xfId="30"/>
    <cellStyle name="Standaard 5 4" xfId="31"/>
    <cellStyle name="Standaard 5 5" xfId="32"/>
    <cellStyle name="Standaard 5 6" xfId="33"/>
    <cellStyle name="Standaard 5 7" xfId="34"/>
    <cellStyle name="Standaard 5 8" xfId="35"/>
    <cellStyle name="Standaard 7 2" xfId="36"/>
    <cellStyle name="Standaard 8 2" xfId="37"/>
    <cellStyle name="Standaard_Ledengegevens SQ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/>
  </sheetViews>
  <sheetFormatPr defaultRowHeight="12.75" x14ac:dyDescent="0.2"/>
  <cols>
    <col min="1" max="1" width="9" style="105" customWidth="1"/>
    <col min="2" max="2" width="82.5703125" style="105" customWidth="1"/>
    <col min="3" max="3" width="40.5703125" style="105" customWidth="1"/>
    <col min="4" max="4" width="26.28515625" style="105" customWidth="1"/>
    <col min="5" max="5" width="211" style="105" customWidth="1"/>
    <col min="6" max="16384" width="9.140625" style="105"/>
  </cols>
  <sheetData>
    <row r="1" spans="1:5" ht="13.5" thickBot="1" x14ac:dyDescent="0.25">
      <c r="A1" s="115" t="s">
        <v>87</v>
      </c>
      <c r="B1" s="116"/>
      <c r="C1" s="116"/>
      <c r="D1" s="117"/>
    </row>
    <row r="2" spans="1:5" ht="13.5" thickBot="1" x14ac:dyDescent="0.25">
      <c r="A2" s="113"/>
      <c r="B2" s="114"/>
      <c r="C2" s="114"/>
      <c r="D2" s="114"/>
    </row>
    <row r="3" spans="1:5" s="106" customFormat="1" x14ac:dyDescent="0.2">
      <c r="A3" s="158" t="s">
        <v>44</v>
      </c>
      <c r="B3" s="159" t="s">
        <v>14</v>
      </c>
      <c r="C3" s="159" t="s">
        <v>83</v>
      </c>
      <c r="D3" s="160" t="s">
        <v>45</v>
      </c>
    </row>
    <row r="4" spans="1:5" x14ac:dyDescent="0.2">
      <c r="A4" s="161">
        <v>1</v>
      </c>
      <c r="B4" s="107" t="s">
        <v>82</v>
      </c>
      <c r="C4" s="149" t="s">
        <v>84</v>
      </c>
      <c r="D4" s="162"/>
    </row>
    <row r="5" spans="1:5" x14ac:dyDescent="0.2">
      <c r="A5" s="161">
        <v>2</v>
      </c>
      <c r="B5" s="107" t="s">
        <v>13</v>
      </c>
      <c r="C5" s="149" t="s">
        <v>85</v>
      </c>
      <c r="D5" s="162"/>
    </row>
    <row r="6" spans="1:5" x14ac:dyDescent="0.2">
      <c r="A6" s="161">
        <v>3</v>
      </c>
      <c r="B6" s="107" t="s">
        <v>104</v>
      </c>
      <c r="C6" s="149" t="s">
        <v>86</v>
      </c>
      <c r="D6" s="162"/>
    </row>
    <row r="7" spans="1:5" ht="39" thickBot="1" x14ac:dyDescent="0.25">
      <c r="A7" s="165" t="s">
        <v>48</v>
      </c>
      <c r="B7" s="166"/>
      <c r="C7" s="163"/>
      <c r="D7" s="164" t="s">
        <v>35</v>
      </c>
    </row>
    <row r="8" spans="1:5" x14ac:dyDescent="0.2">
      <c r="E8" s="108"/>
    </row>
    <row r="9" spans="1:5" x14ac:dyDescent="0.2">
      <c r="A9" s="108"/>
      <c r="B9" s="108"/>
      <c r="C9" s="108"/>
      <c r="D9" s="109"/>
    </row>
    <row r="11" spans="1:5" x14ac:dyDescent="0.2">
      <c r="B11" s="110"/>
      <c r="C11" s="110"/>
    </row>
    <row r="13" spans="1:5" x14ac:dyDescent="0.2">
      <c r="B13" s="110"/>
      <c r="C13" s="110"/>
      <c r="E13" s="167"/>
    </row>
    <row r="14" spans="1:5" x14ac:dyDescent="0.2">
      <c r="E14" s="168"/>
    </row>
  </sheetData>
  <mergeCells count="2">
    <mergeCell ref="A7:B7"/>
    <mergeCell ref="E13:E14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selection activeCell="H23" sqref="H23"/>
    </sheetView>
  </sheetViews>
  <sheetFormatPr defaultRowHeight="12.75" x14ac:dyDescent="0.2"/>
  <cols>
    <col min="1" max="1" width="28.7109375" customWidth="1"/>
    <col min="2" max="2" width="12.42578125" customWidth="1"/>
    <col min="3" max="4" width="18.42578125" customWidth="1"/>
    <col min="5" max="5" width="35" customWidth="1"/>
    <col min="6" max="6" width="2.5703125" customWidth="1"/>
    <col min="7" max="7" width="18.42578125" customWidth="1"/>
  </cols>
  <sheetData>
    <row r="1" spans="1:5" x14ac:dyDescent="0.2">
      <c r="A1" s="177" t="s">
        <v>53</v>
      </c>
      <c r="B1" s="178"/>
      <c r="C1" s="178"/>
      <c r="D1" s="178"/>
      <c r="E1" s="179"/>
    </row>
    <row r="2" spans="1:5" ht="13.5" customHeight="1" x14ac:dyDescent="0.2">
      <c r="A2" s="112" t="s">
        <v>103</v>
      </c>
      <c r="B2" s="180" t="s">
        <v>15</v>
      </c>
      <c r="C2" s="181"/>
      <c r="D2" s="181"/>
      <c r="E2" s="182"/>
    </row>
    <row r="3" spans="1:5" x14ac:dyDescent="0.2">
      <c r="A3" s="126"/>
      <c r="B3" s="126"/>
      <c r="C3" s="126"/>
      <c r="D3" s="126"/>
      <c r="E3" s="127"/>
    </row>
    <row r="4" spans="1:5" x14ac:dyDescent="0.2">
      <c r="A4" s="206" t="s">
        <v>7</v>
      </c>
      <c r="B4" s="207"/>
      <c r="C4" s="208"/>
      <c r="D4" s="209"/>
      <c r="E4" s="210"/>
    </row>
    <row r="5" spans="1:5" ht="13.5" thickBot="1" x14ac:dyDescent="0.25">
      <c r="A5" s="98"/>
      <c r="B5" s="97" t="s">
        <v>43</v>
      </c>
      <c r="C5" s="211"/>
      <c r="D5" s="212"/>
      <c r="E5" s="213"/>
    </row>
    <row r="6" spans="1:5" ht="50.25" customHeight="1" x14ac:dyDescent="0.2">
      <c r="A6" s="96" t="s">
        <v>63</v>
      </c>
      <c r="B6" s="95" t="s">
        <v>10</v>
      </c>
      <c r="C6" s="95" t="s">
        <v>64</v>
      </c>
      <c r="D6" s="202" t="s">
        <v>65</v>
      </c>
      <c r="E6" s="214"/>
    </row>
    <row r="7" spans="1:5" x14ac:dyDescent="0.2">
      <c r="A7" s="94"/>
      <c r="B7" s="5"/>
      <c r="C7" s="54"/>
      <c r="D7" s="204" t="s">
        <v>66</v>
      </c>
      <c r="E7" s="205"/>
    </row>
    <row r="8" spans="1:5" x14ac:dyDescent="0.2">
      <c r="A8" s="94"/>
      <c r="B8" s="5"/>
      <c r="C8" s="54"/>
      <c r="D8" s="194"/>
      <c r="E8" s="195"/>
    </row>
    <row r="9" spans="1:5" x14ac:dyDescent="0.2">
      <c r="A9" s="94"/>
      <c r="B9" s="5"/>
      <c r="C9" s="54"/>
      <c r="D9" s="194"/>
      <c r="E9" s="195"/>
    </row>
    <row r="10" spans="1:5" x14ac:dyDescent="0.2">
      <c r="A10" s="94"/>
      <c r="B10" s="5"/>
      <c r="C10" s="54"/>
      <c r="D10" s="194"/>
      <c r="E10" s="195"/>
    </row>
    <row r="11" spans="1:5" x14ac:dyDescent="0.2">
      <c r="A11" s="94"/>
      <c r="B11" s="5"/>
      <c r="C11" s="54"/>
      <c r="D11" s="194"/>
      <c r="E11" s="195"/>
    </row>
    <row r="12" spans="1:5" x14ac:dyDescent="0.2">
      <c r="A12" s="94"/>
      <c r="B12" s="5"/>
      <c r="C12" s="54"/>
      <c r="D12" s="194"/>
      <c r="E12" s="195"/>
    </row>
    <row r="13" spans="1:5" x14ac:dyDescent="0.2">
      <c r="A13" s="94"/>
      <c r="B13" s="5"/>
      <c r="C13" s="54"/>
      <c r="D13" s="194"/>
      <c r="E13" s="195"/>
    </row>
    <row r="14" spans="1:5" ht="13.5" thickBot="1" x14ac:dyDescent="0.25">
      <c r="A14" s="128"/>
      <c r="B14" s="129"/>
      <c r="C14" s="130"/>
      <c r="D14" s="196"/>
      <c r="E14" s="197"/>
    </row>
    <row r="15" spans="1:5" x14ac:dyDescent="0.2">
      <c r="A15" s="198" t="s">
        <v>67</v>
      </c>
      <c r="B15" s="198"/>
      <c r="C15" s="131">
        <f>SUM(C7:C14)</f>
        <v>0</v>
      </c>
      <c r="D15" s="132"/>
      <c r="E15" s="133"/>
    </row>
    <row r="16" spans="1:5" ht="13.5" thickBot="1" x14ac:dyDescent="0.25">
      <c r="A16" s="134"/>
      <c r="B16" s="134"/>
      <c r="C16" s="135"/>
      <c r="D16" s="132"/>
      <c r="E16" s="133"/>
    </row>
    <row r="17" spans="1:5" ht="51" customHeight="1" x14ac:dyDescent="0.2">
      <c r="A17" s="96" t="s">
        <v>68</v>
      </c>
      <c r="B17" s="95" t="s">
        <v>10</v>
      </c>
      <c r="C17" s="95" t="s">
        <v>69</v>
      </c>
      <c r="D17" s="202" t="s">
        <v>70</v>
      </c>
      <c r="E17" s="203"/>
    </row>
    <row r="18" spans="1:5" x14ac:dyDescent="0.2">
      <c r="A18" s="94"/>
      <c r="B18" s="5"/>
      <c r="C18" s="54"/>
      <c r="D18" s="204" t="s">
        <v>71</v>
      </c>
      <c r="E18" s="205"/>
    </row>
    <row r="19" spans="1:5" x14ac:dyDescent="0.2">
      <c r="A19" s="94"/>
      <c r="B19" s="5"/>
      <c r="C19" s="54"/>
      <c r="D19" s="194"/>
      <c r="E19" s="195"/>
    </row>
    <row r="20" spans="1:5" x14ac:dyDescent="0.2">
      <c r="A20" s="94"/>
      <c r="B20" s="5"/>
      <c r="C20" s="54"/>
      <c r="D20" s="194"/>
      <c r="E20" s="195"/>
    </row>
    <row r="21" spans="1:5" x14ac:dyDescent="0.2">
      <c r="A21" s="94"/>
      <c r="B21" s="5"/>
      <c r="C21" s="54"/>
      <c r="D21" s="194"/>
      <c r="E21" s="195"/>
    </row>
    <row r="22" spans="1:5" x14ac:dyDescent="0.2">
      <c r="A22" s="94"/>
      <c r="B22" s="5"/>
      <c r="C22" s="54"/>
      <c r="D22" s="194"/>
      <c r="E22" s="195"/>
    </row>
    <row r="23" spans="1:5" x14ac:dyDescent="0.2">
      <c r="A23" s="94"/>
      <c r="B23" s="5"/>
      <c r="C23" s="54"/>
      <c r="D23" s="194"/>
      <c r="E23" s="195"/>
    </row>
    <row r="24" spans="1:5" x14ac:dyDescent="0.2">
      <c r="A24" s="94"/>
      <c r="B24" s="5"/>
      <c r="C24" s="54"/>
      <c r="D24" s="194"/>
      <c r="E24" s="195"/>
    </row>
    <row r="25" spans="1:5" ht="13.5" thickBot="1" x14ac:dyDescent="0.25">
      <c r="A25" s="128"/>
      <c r="B25" s="129"/>
      <c r="C25" s="130"/>
      <c r="D25" s="196"/>
      <c r="E25" s="197"/>
    </row>
    <row r="26" spans="1:5" x14ac:dyDescent="0.2">
      <c r="A26" s="198" t="s">
        <v>72</v>
      </c>
      <c r="B26" s="198"/>
      <c r="C26" s="131">
        <f>SUM(C18:C25)</f>
        <v>0</v>
      </c>
      <c r="D26" s="132"/>
      <c r="E26" s="133"/>
    </row>
    <row r="27" spans="1:5" ht="13.5" thickBot="1" x14ac:dyDescent="0.25">
      <c r="A27" s="134"/>
      <c r="B27" s="134"/>
      <c r="C27" s="135"/>
      <c r="D27" s="132"/>
      <c r="E27" s="133"/>
    </row>
    <row r="28" spans="1:5" ht="12.75" customHeight="1" x14ac:dyDescent="0.2">
      <c r="A28" s="199" t="s">
        <v>52</v>
      </c>
      <c r="B28" s="200"/>
      <c r="C28" s="200"/>
      <c r="D28" s="201"/>
      <c r="E28" s="136"/>
    </row>
    <row r="29" spans="1:5" ht="26.25" customHeight="1" x14ac:dyDescent="0.2">
      <c r="A29" s="192" t="s">
        <v>73</v>
      </c>
      <c r="B29" s="193"/>
      <c r="C29" s="193"/>
      <c r="D29" s="186"/>
      <c r="E29" s="137"/>
    </row>
    <row r="30" spans="1:5" x14ac:dyDescent="0.2">
      <c r="A30" s="184" t="s">
        <v>11</v>
      </c>
      <c r="B30" s="185"/>
      <c r="C30" s="185"/>
      <c r="D30" s="186"/>
      <c r="E30" s="138"/>
    </row>
    <row r="31" spans="1:5" x14ac:dyDescent="0.2">
      <c r="A31" s="184" t="s">
        <v>11</v>
      </c>
      <c r="B31" s="185"/>
      <c r="C31" s="185"/>
      <c r="D31" s="186"/>
      <c r="E31" s="138"/>
    </row>
    <row r="32" spans="1:5" x14ac:dyDescent="0.2">
      <c r="A32" s="184" t="s">
        <v>11</v>
      </c>
      <c r="B32" s="185"/>
      <c r="C32" s="185"/>
      <c r="D32" s="186"/>
      <c r="E32" s="138"/>
    </row>
    <row r="33" spans="1:5" x14ac:dyDescent="0.2">
      <c r="A33" s="184" t="s">
        <v>11</v>
      </c>
      <c r="B33" s="185"/>
      <c r="C33" s="185"/>
      <c r="D33" s="186"/>
      <c r="E33" s="138"/>
    </row>
    <row r="34" spans="1:5" x14ac:dyDescent="0.2">
      <c r="A34" s="184" t="s">
        <v>11</v>
      </c>
      <c r="B34" s="185"/>
      <c r="C34" s="185"/>
      <c r="D34" s="186"/>
      <c r="E34" s="138"/>
    </row>
    <row r="35" spans="1:5" x14ac:dyDescent="0.2">
      <c r="A35" s="184" t="s">
        <v>11</v>
      </c>
      <c r="B35" s="185"/>
      <c r="C35" s="185"/>
      <c r="D35" s="186"/>
      <c r="E35" s="138"/>
    </row>
    <row r="36" spans="1:5" ht="13.5" customHeight="1" x14ac:dyDescent="0.2">
      <c r="A36" s="184" t="s">
        <v>11</v>
      </c>
      <c r="B36" s="185"/>
      <c r="C36" s="185"/>
      <c r="D36" s="186"/>
      <c r="E36" s="138"/>
    </row>
    <row r="37" spans="1:5" ht="13.5" customHeight="1" thickBot="1" x14ac:dyDescent="0.25">
      <c r="A37" s="187" t="s">
        <v>51</v>
      </c>
      <c r="B37" s="188"/>
      <c r="C37" s="188"/>
      <c r="D37" s="186"/>
      <c r="E37" s="139">
        <f>SUM(E30:E36)</f>
        <v>0</v>
      </c>
    </row>
    <row r="38" spans="1:5" ht="13.5" thickBot="1" x14ac:dyDescent="0.25">
      <c r="A38" s="189" t="s">
        <v>50</v>
      </c>
      <c r="B38" s="190"/>
      <c r="C38" s="190"/>
      <c r="D38" s="191"/>
      <c r="E38" s="140">
        <f>SUM(E28-E37)</f>
        <v>0</v>
      </c>
    </row>
    <row r="39" spans="1:5" x14ac:dyDescent="0.2">
      <c r="A39" s="134"/>
      <c r="B39" s="134"/>
      <c r="C39" s="135"/>
      <c r="D39" s="132"/>
      <c r="E39" s="133"/>
    </row>
    <row r="40" spans="1:5" x14ac:dyDescent="0.2">
      <c r="A40" s="170"/>
      <c r="B40" s="170"/>
      <c r="C40" s="170"/>
      <c r="D40" s="170"/>
      <c r="E40" s="170"/>
    </row>
    <row r="41" spans="1:5" ht="13.5" customHeight="1" x14ac:dyDescent="0.2">
      <c r="A41" s="169" t="s">
        <v>74</v>
      </c>
      <c r="B41" s="169"/>
      <c r="C41" s="142"/>
      <c r="D41" s="143" t="s">
        <v>75</v>
      </c>
      <c r="E41" s="144">
        <f>C15+C21</f>
        <v>0</v>
      </c>
    </row>
    <row r="42" spans="1:5" x14ac:dyDescent="0.2">
      <c r="A42" s="170"/>
      <c r="B42" s="170"/>
      <c r="C42" s="170"/>
      <c r="D42" s="170"/>
      <c r="E42" s="170"/>
    </row>
    <row r="43" spans="1:5" x14ac:dyDescent="0.2">
      <c r="A43" s="169" t="s">
        <v>76</v>
      </c>
      <c r="B43" s="169"/>
      <c r="C43" s="145">
        <f>E28</f>
        <v>0</v>
      </c>
      <c r="D43" s="132"/>
      <c r="E43" s="133"/>
    </row>
    <row r="44" spans="1:5" x14ac:dyDescent="0.2">
      <c r="A44" s="134"/>
      <c r="B44" s="134"/>
      <c r="C44" s="146"/>
      <c r="D44" s="132"/>
      <c r="E44" s="133"/>
    </row>
    <row r="45" spans="1:5" x14ac:dyDescent="0.2">
      <c r="A45" s="183" t="s">
        <v>77</v>
      </c>
      <c r="B45" s="183"/>
      <c r="C45" s="145">
        <f>E37</f>
        <v>0</v>
      </c>
      <c r="D45" s="132"/>
      <c r="E45" s="133"/>
    </row>
    <row r="46" spans="1:5" x14ac:dyDescent="0.2">
      <c r="A46" s="134"/>
      <c r="B46" s="134"/>
      <c r="C46" s="146"/>
      <c r="D46" s="132"/>
      <c r="E46" s="133"/>
    </row>
    <row r="47" spans="1:5" x14ac:dyDescent="0.2">
      <c r="A47" s="183" t="s">
        <v>78</v>
      </c>
      <c r="B47" s="183"/>
      <c r="C47" s="145">
        <f>E38</f>
        <v>0</v>
      </c>
      <c r="D47" s="132"/>
      <c r="E47" s="133"/>
    </row>
    <row r="48" spans="1:5" x14ac:dyDescent="0.2">
      <c r="A48" s="134"/>
      <c r="B48" s="134"/>
      <c r="C48" s="146"/>
      <c r="D48" s="132"/>
      <c r="E48" s="133"/>
    </row>
    <row r="49" spans="1:7" x14ac:dyDescent="0.2">
      <c r="A49" s="169" t="s">
        <v>79</v>
      </c>
      <c r="B49" s="169"/>
      <c r="C49" s="147" t="e">
        <f>C15/C41</f>
        <v>#DIV/0!</v>
      </c>
      <c r="D49" s="132"/>
      <c r="E49" s="133"/>
    </row>
    <row r="50" spans="1:7" x14ac:dyDescent="0.2">
      <c r="A50" s="170"/>
      <c r="B50" s="170"/>
      <c r="C50" s="170"/>
      <c r="D50" s="170"/>
      <c r="E50" s="170"/>
    </row>
    <row r="51" spans="1:7" x14ac:dyDescent="0.2">
      <c r="A51" s="169" t="s">
        <v>80</v>
      </c>
      <c r="B51" s="169"/>
      <c r="C51" s="145" t="e">
        <f>C47*C49</f>
        <v>#DIV/0!</v>
      </c>
      <c r="D51" s="132"/>
      <c r="E51" s="133"/>
    </row>
    <row r="52" spans="1:7" ht="13.5" thickBot="1" x14ac:dyDescent="0.25">
      <c r="A52" s="170"/>
      <c r="B52" s="170"/>
      <c r="C52" s="170"/>
      <c r="D52" s="170"/>
      <c r="E52" s="170"/>
    </row>
    <row r="53" spans="1:7" ht="12.75" customHeight="1" thickBot="1" x14ac:dyDescent="0.25">
      <c r="A53" s="171" t="s">
        <v>102</v>
      </c>
      <c r="B53" s="172"/>
      <c r="C53" s="172"/>
      <c r="D53" s="173"/>
      <c r="E53" s="148"/>
    </row>
    <row r="54" spans="1:7" x14ac:dyDescent="0.2">
      <c r="A54" s="141"/>
      <c r="B54" s="141"/>
      <c r="C54" s="141"/>
      <c r="D54" s="141"/>
      <c r="E54" s="141"/>
    </row>
    <row r="55" spans="1:7" ht="99" customHeight="1" x14ac:dyDescent="0.2">
      <c r="A55" s="174" t="s">
        <v>30</v>
      </c>
      <c r="B55" s="175"/>
      <c r="C55" s="175"/>
      <c r="D55" s="175"/>
      <c r="E55" s="176"/>
    </row>
    <row r="57" spans="1:7" ht="13.5" customHeight="1" x14ac:dyDescent="0.2">
      <c r="A57" s="1" t="s">
        <v>81</v>
      </c>
    </row>
    <row r="58" spans="1:7" ht="13.5" customHeight="1" x14ac:dyDescent="0.2"/>
    <row r="60" spans="1:7" ht="12.75" customHeight="1" x14ac:dyDescent="0.2"/>
    <row r="62" spans="1:7" ht="12.75" customHeight="1" x14ac:dyDescent="0.2">
      <c r="G62" s="19"/>
    </row>
    <row r="63" spans="1:7" ht="12.75" customHeight="1" x14ac:dyDescent="0.2">
      <c r="G63" s="19"/>
    </row>
    <row r="64" spans="1:7" ht="12.75" customHeight="1" x14ac:dyDescent="0.2">
      <c r="G64" s="19"/>
    </row>
    <row r="65" spans="1:7" x14ac:dyDescent="0.2">
      <c r="G65" s="19"/>
    </row>
    <row r="66" spans="1:7" x14ac:dyDescent="0.2">
      <c r="G66" s="19"/>
    </row>
    <row r="67" spans="1:7" x14ac:dyDescent="0.2">
      <c r="G67" s="19"/>
    </row>
    <row r="68" spans="1:7" ht="27.75" customHeight="1" x14ac:dyDescent="0.2">
      <c r="G68" s="19"/>
    </row>
    <row r="69" spans="1:7" ht="51.75" customHeight="1" x14ac:dyDescent="0.2">
      <c r="G69" s="19"/>
    </row>
    <row r="70" spans="1:7" x14ac:dyDescent="0.2">
      <c r="G70" s="19"/>
    </row>
    <row r="71" spans="1:7" ht="39" customHeight="1" x14ac:dyDescent="0.2">
      <c r="A71" s="141"/>
      <c r="B71" s="141"/>
      <c r="C71" s="141"/>
      <c r="D71" s="141"/>
      <c r="E71" s="141"/>
      <c r="G71" s="19"/>
    </row>
    <row r="72" spans="1:7" x14ac:dyDescent="0.2">
      <c r="G72" s="19"/>
    </row>
    <row r="73" spans="1:7" x14ac:dyDescent="0.2">
      <c r="G73" s="19"/>
    </row>
    <row r="74" spans="1:7" ht="40.5" customHeight="1" x14ac:dyDescent="0.2">
      <c r="G74" s="19"/>
    </row>
    <row r="75" spans="1:7" ht="54" customHeight="1" x14ac:dyDescent="0.2">
      <c r="G75" s="19"/>
    </row>
    <row r="76" spans="1:7" x14ac:dyDescent="0.2">
      <c r="G76" s="19"/>
    </row>
    <row r="77" spans="1:7" ht="72" customHeight="1" x14ac:dyDescent="0.2"/>
  </sheetData>
  <mergeCells count="48">
    <mergeCell ref="A4:B4"/>
    <mergeCell ref="C4:E4"/>
    <mergeCell ref="C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A15:B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B26"/>
    <mergeCell ref="A28:D28"/>
    <mergeCell ref="A29:D29"/>
    <mergeCell ref="A30:D30"/>
    <mergeCell ref="A31:D31"/>
    <mergeCell ref="A32:D32"/>
    <mergeCell ref="A33:D33"/>
    <mergeCell ref="A34:D34"/>
    <mergeCell ref="A49:B49"/>
    <mergeCell ref="A50:E50"/>
    <mergeCell ref="A35:D35"/>
    <mergeCell ref="A36:D36"/>
    <mergeCell ref="A37:D37"/>
    <mergeCell ref="A38:D38"/>
    <mergeCell ref="A40:E40"/>
    <mergeCell ref="A41:B41"/>
    <mergeCell ref="A51:B51"/>
    <mergeCell ref="A52:E52"/>
    <mergeCell ref="A53:D53"/>
    <mergeCell ref="A55:E55"/>
    <mergeCell ref="A1:E1"/>
    <mergeCell ref="B2:E2"/>
    <mergeCell ref="A42:E42"/>
    <mergeCell ref="A43:B43"/>
    <mergeCell ref="A45:B45"/>
    <mergeCell ref="A47:B4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selection activeCell="D22" sqref="D22"/>
    </sheetView>
  </sheetViews>
  <sheetFormatPr defaultRowHeight="12.75" x14ac:dyDescent="0.2"/>
  <cols>
    <col min="1" max="1" width="15.7109375" customWidth="1"/>
    <col min="2" max="2" width="15.5703125" customWidth="1"/>
    <col min="3" max="3" width="12.5703125" customWidth="1"/>
    <col min="4" max="4" width="32.42578125" customWidth="1"/>
    <col min="5" max="5" width="20" customWidth="1"/>
    <col min="6" max="6" width="21.28515625" customWidth="1"/>
    <col min="7" max="7" width="18.7109375" customWidth="1"/>
    <col min="8" max="8" width="28.7109375" customWidth="1"/>
    <col min="9" max="9" width="39.7109375" customWidth="1"/>
  </cols>
  <sheetData>
    <row r="1" spans="1:12" x14ac:dyDescent="0.2">
      <c r="A1" s="221" t="s">
        <v>53</v>
      </c>
      <c r="B1" s="222"/>
      <c r="C1" s="222"/>
      <c r="D1" s="222"/>
      <c r="E1" s="222"/>
      <c r="F1" s="222"/>
      <c r="G1" s="222"/>
      <c r="H1" s="223"/>
    </row>
    <row r="2" spans="1:12" x14ac:dyDescent="0.2">
      <c r="A2" s="112" t="s">
        <v>88</v>
      </c>
      <c r="B2" s="221" t="s">
        <v>111</v>
      </c>
      <c r="C2" s="245"/>
      <c r="D2" s="245"/>
      <c r="E2" s="245"/>
      <c r="F2" s="245"/>
      <c r="G2" s="245"/>
      <c r="H2" s="246"/>
    </row>
    <row r="3" spans="1:12" x14ac:dyDescent="0.2">
      <c r="A3" s="4"/>
      <c r="B3" s="4"/>
      <c r="C3" s="4"/>
      <c r="D3" s="4"/>
      <c r="E3" s="4"/>
      <c r="F3" s="4"/>
      <c r="G3" s="4"/>
      <c r="H3" s="4"/>
    </row>
    <row r="4" spans="1:12" x14ac:dyDescent="0.2">
      <c r="A4" s="45" t="s">
        <v>7</v>
      </c>
      <c r="B4" s="43"/>
      <c r="C4" s="250"/>
      <c r="D4" s="251"/>
      <c r="E4" s="251"/>
      <c r="F4" s="251"/>
      <c r="G4" s="251"/>
      <c r="H4" s="252"/>
      <c r="J4" s="2"/>
      <c r="K4" s="2"/>
      <c r="L4" s="2"/>
    </row>
    <row r="5" spans="1:12" x14ac:dyDescent="0.2">
      <c r="A5" s="44" t="s">
        <v>57</v>
      </c>
      <c r="B5" s="49" t="s">
        <v>60</v>
      </c>
      <c r="C5" s="265" t="s">
        <v>62</v>
      </c>
      <c r="D5" s="266"/>
      <c r="E5" s="266"/>
      <c r="F5" s="266"/>
      <c r="G5" s="266"/>
      <c r="H5" s="267"/>
      <c r="J5" s="2"/>
      <c r="K5" s="2"/>
      <c r="L5" s="2"/>
    </row>
    <row r="6" spans="1:12" x14ac:dyDescent="0.2">
      <c r="A6" s="45" t="s">
        <v>2</v>
      </c>
      <c r="B6" s="46"/>
      <c r="C6" s="104" t="s">
        <v>59</v>
      </c>
      <c r="D6" s="247" t="s">
        <v>58</v>
      </c>
      <c r="E6" s="248"/>
      <c r="F6" s="248"/>
      <c r="G6" s="248"/>
      <c r="H6" s="249"/>
    </row>
    <row r="7" spans="1:12" x14ac:dyDescent="0.2">
      <c r="A7" s="26"/>
      <c r="B7" s="27"/>
      <c r="C7" s="27"/>
      <c r="D7" s="27"/>
      <c r="E7" s="27"/>
      <c r="F7" s="27"/>
      <c r="G7" s="27"/>
      <c r="H7" s="27"/>
    </row>
    <row r="8" spans="1:12" x14ac:dyDescent="0.2">
      <c r="A8" s="100" t="s">
        <v>36</v>
      </c>
      <c r="B8" s="221" t="s">
        <v>41</v>
      </c>
      <c r="C8" s="222"/>
      <c r="D8" s="222"/>
      <c r="E8" s="222"/>
      <c r="F8" s="222"/>
      <c r="G8" s="222"/>
      <c r="H8" s="223"/>
    </row>
    <row r="9" spans="1:12" x14ac:dyDescent="0.2">
      <c r="A9" s="29"/>
      <c r="B9" s="237" t="s">
        <v>47</v>
      </c>
      <c r="C9" s="238"/>
      <c r="D9" s="239"/>
      <c r="E9" s="238" t="s">
        <v>33</v>
      </c>
      <c r="F9" s="268"/>
      <c r="G9" s="29" t="s">
        <v>49</v>
      </c>
      <c r="H9" s="55" t="s">
        <v>31</v>
      </c>
      <c r="I9" s="36"/>
    </row>
    <row r="10" spans="1:12" x14ac:dyDescent="0.2">
      <c r="A10" s="8">
        <v>1</v>
      </c>
      <c r="B10" s="240"/>
      <c r="C10" s="241"/>
      <c r="D10" s="242"/>
      <c r="E10" s="241"/>
      <c r="F10" s="242"/>
      <c r="G10" s="82"/>
      <c r="H10" s="82"/>
      <c r="I10" s="36"/>
    </row>
    <row r="11" spans="1:12" x14ac:dyDescent="0.2">
      <c r="A11" s="8">
        <v>2</v>
      </c>
      <c r="B11" s="240"/>
      <c r="C11" s="241"/>
      <c r="D11" s="242"/>
      <c r="E11" s="241"/>
      <c r="F11" s="242"/>
      <c r="G11" s="83"/>
      <c r="H11" s="83"/>
      <c r="I11" s="36"/>
    </row>
    <row r="12" spans="1:12" x14ac:dyDescent="0.2">
      <c r="A12" s="8">
        <v>3</v>
      </c>
      <c r="B12" s="240"/>
      <c r="C12" s="241"/>
      <c r="D12" s="242"/>
      <c r="E12" s="241"/>
      <c r="F12" s="242"/>
      <c r="G12" s="83"/>
      <c r="H12" s="83"/>
      <c r="I12" s="36"/>
    </row>
    <row r="13" spans="1:12" x14ac:dyDescent="0.2">
      <c r="A13" s="8">
        <v>4</v>
      </c>
      <c r="B13" s="240"/>
      <c r="C13" s="241"/>
      <c r="D13" s="242"/>
      <c r="E13" s="241"/>
      <c r="F13" s="242"/>
      <c r="G13" s="83"/>
      <c r="H13" s="83"/>
      <c r="I13" s="36"/>
    </row>
    <row r="14" spans="1:12" x14ac:dyDescent="0.2">
      <c r="A14" s="8">
        <v>5</v>
      </c>
      <c r="B14" s="240"/>
      <c r="C14" s="241"/>
      <c r="D14" s="242"/>
      <c r="E14" s="241"/>
      <c r="F14" s="242"/>
      <c r="G14" s="83"/>
      <c r="H14" s="83"/>
      <c r="I14" s="36"/>
    </row>
    <row r="15" spans="1:12" x14ac:dyDescent="0.2">
      <c r="A15" s="8" t="s">
        <v>34</v>
      </c>
      <c r="B15" s="240"/>
      <c r="C15" s="241"/>
      <c r="D15" s="242"/>
      <c r="E15" s="241"/>
      <c r="F15" s="242"/>
      <c r="G15" s="83"/>
      <c r="H15" s="83"/>
      <c r="I15" s="36"/>
    </row>
    <row r="16" spans="1:12" x14ac:dyDescent="0.2">
      <c r="A16" s="84"/>
      <c r="B16" s="240"/>
      <c r="C16" s="255"/>
      <c r="D16" s="256"/>
      <c r="E16" s="255"/>
      <c r="F16" s="256"/>
      <c r="G16" s="83"/>
      <c r="H16" s="83"/>
      <c r="I16" s="36"/>
    </row>
    <row r="17" spans="1:9" ht="28.5" customHeight="1" x14ac:dyDescent="0.2">
      <c r="A17" s="269" t="s">
        <v>28</v>
      </c>
      <c r="B17" s="270"/>
      <c r="C17" s="270"/>
      <c r="D17" s="270"/>
      <c r="E17" s="270"/>
      <c r="F17" s="270"/>
      <c r="G17" s="270"/>
      <c r="H17" s="270"/>
    </row>
    <row r="18" spans="1:9" x14ac:dyDescent="0.2">
      <c r="A18" s="24"/>
      <c r="B18" s="25"/>
      <c r="C18" s="25"/>
      <c r="D18" s="25"/>
      <c r="E18" s="25"/>
      <c r="F18" s="25"/>
      <c r="G18" s="25"/>
      <c r="H18" s="25"/>
    </row>
    <row r="19" spans="1:9" ht="51" x14ac:dyDescent="0.2">
      <c r="A19" s="153" t="s">
        <v>108</v>
      </c>
      <c r="B19" s="150" t="s">
        <v>109</v>
      </c>
      <c r="C19" s="151" t="s">
        <v>1</v>
      </c>
      <c r="D19" s="151" t="s">
        <v>29</v>
      </c>
      <c r="E19" s="150" t="s">
        <v>0</v>
      </c>
      <c r="F19" s="40" t="s">
        <v>93</v>
      </c>
      <c r="G19" s="151" t="s">
        <v>94</v>
      </c>
      <c r="H19" s="40" t="s">
        <v>8</v>
      </c>
      <c r="I19" s="55" t="s">
        <v>31</v>
      </c>
    </row>
    <row r="20" spans="1:9" ht="14.25" x14ac:dyDescent="0.2">
      <c r="A20" s="56"/>
      <c r="B20" s="150"/>
      <c r="C20" s="150"/>
      <c r="D20" s="47" t="s">
        <v>20</v>
      </c>
      <c r="E20" s="150"/>
      <c r="F20" s="47" t="s">
        <v>105</v>
      </c>
      <c r="G20" s="29" t="s">
        <v>18</v>
      </c>
      <c r="H20" s="42" t="s">
        <v>106</v>
      </c>
      <c r="I20" s="22"/>
    </row>
    <row r="21" spans="1:9" x14ac:dyDescent="0.2">
      <c r="A21" s="154"/>
      <c r="B21" s="17"/>
      <c r="C21" s="17"/>
      <c r="D21" s="54"/>
      <c r="E21" s="50"/>
      <c r="F21" s="52"/>
      <c r="G21" s="11"/>
      <c r="H21" s="80" t="e">
        <f>F21/D21</f>
        <v>#DIV/0!</v>
      </c>
      <c r="I21" s="155"/>
    </row>
    <row r="22" spans="1:9" x14ac:dyDescent="0.2">
      <c r="A22" s="154"/>
      <c r="B22" s="17"/>
      <c r="C22" s="17"/>
      <c r="D22" s="54"/>
      <c r="E22" s="50"/>
      <c r="F22" s="52"/>
      <c r="G22" s="11"/>
      <c r="H22" s="80" t="e">
        <f t="shared" ref="H22:H30" si="0">F22/D22</f>
        <v>#DIV/0!</v>
      </c>
      <c r="I22" s="155"/>
    </row>
    <row r="23" spans="1:9" x14ac:dyDescent="0.2">
      <c r="A23" s="154"/>
      <c r="B23" s="17"/>
      <c r="C23" s="17"/>
      <c r="D23" s="54"/>
      <c r="E23" s="50"/>
      <c r="F23" s="52"/>
      <c r="G23" s="11"/>
      <c r="H23" s="80" t="e">
        <f t="shared" si="0"/>
        <v>#DIV/0!</v>
      </c>
      <c r="I23" s="155"/>
    </row>
    <row r="24" spans="1:9" x14ac:dyDescent="0.2">
      <c r="A24" s="154"/>
      <c r="B24" s="17"/>
      <c r="C24" s="17"/>
      <c r="D24" s="54"/>
      <c r="E24" s="50"/>
      <c r="F24" s="52"/>
      <c r="G24" s="11"/>
      <c r="H24" s="80" t="e">
        <f t="shared" si="0"/>
        <v>#DIV/0!</v>
      </c>
      <c r="I24" s="155"/>
    </row>
    <row r="25" spans="1:9" x14ac:dyDescent="0.2">
      <c r="A25" s="154"/>
      <c r="B25" s="17"/>
      <c r="C25" s="17"/>
      <c r="D25" s="54"/>
      <c r="E25" s="50"/>
      <c r="F25" s="52"/>
      <c r="G25" s="11"/>
      <c r="H25" s="80" t="e">
        <f t="shared" si="0"/>
        <v>#DIV/0!</v>
      </c>
      <c r="I25" s="155"/>
    </row>
    <row r="26" spans="1:9" x14ac:dyDescent="0.2">
      <c r="A26" s="154"/>
      <c r="B26" s="17"/>
      <c r="C26" s="17"/>
      <c r="D26" s="54"/>
      <c r="E26" s="50"/>
      <c r="F26" s="52"/>
      <c r="G26" s="11"/>
      <c r="H26" s="80" t="e">
        <f t="shared" si="0"/>
        <v>#DIV/0!</v>
      </c>
      <c r="I26" s="155"/>
    </row>
    <row r="27" spans="1:9" x14ac:dyDescent="0.2">
      <c r="A27" s="154"/>
      <c r="B27" s="17"/>
      <c r="C27" s="17"/>
      <c r="D27" s="54"/>
      <c r="E27" s="50"/>
      <c r="F27" s="52"/>
      <c r="G27" s="11"/>
      <c r="H27" s="80" t="e">
        <f t="shared" si="0"/>
        <v>#DIV/0!</v>
      </c>
      <c r="I27" s="155"/>
    </row>
    <row r="28" spans="1:9" x14ac:dyDescent="0.2">
      <c r="A28" s="154"/>
      <c r="B28" s="17"/>
      <c r="C28" s="17"/>
      <c r="D28" s="54"/>
      <c r="E28" s="50"/>
      <c r="F28" s="52"/>
      <c r="G28" s="11"/>
      <c r="H28" s="80" t="e">
        <f t="shared" si="0"/>
        <v>#DIV/0!</v>
      </c>
      <c r="I28" s="155"/>
    </row>
    <row r="29" spans="1:9" x14ac:dyDescent="0.2">
      <c r="A29" s="154"/>
      <c r="B29" s="17"/>
      <c r="C29" s="17"/>
      <c r="D29" s="54"/>
      <c r="E29" s="50"/>
      <c r="F29" s="52"/>
      <c r="G29" s="11"/>
      <c r="H29" s="80" t="e">
        <f t="shared" si="0"/>
        <v>#DIV/0!</v>
      </c>
      <c r="I29" s="155"/>
    </row>
    <row r="30" spans="1:9" x14ac:dyDescent="0.2">
      <c r="A30" s="154"/>
      <c r="B30" s="17"/>
      <c r="C30" s="17"/>
      <c r="D30" s="54"/>
      <c r="E30" s="50"/>
      <c r="F30" s="52"/>
      <c r="G30" s="11"/>
      <c r="H30" s="80" t="e">
        <f t="shared" si="0"/>
        <v>#DIV/0!</v>
      </c>
      <c r="I30" s="155"/>
    </row>
    <row r="31" spans="1:9" ht="13.5" thickBot="1" x14ac:dyDescent="0.25">
      <c r="A31" s="215" t="s">
        <v>89</v>
      </c>
      <c r="B31" s="216"/>
      <c r="C31" s="216"/>
      <c r="D31" s="216"/>
      <c r="E31" s="217"/>
      <c r="F31" s="102">
        <f>SUM(F21:F30)</f>
        <v>0</v>
      </c>
      <c r="G31" s="152"/>
      <c r="H31" s="65"/>
      <c r="I31" s="56"/>
    </row>
    <row r="32" spans="1:9" ht="14.25" thickTop="1" thickBot="1" x14ac:dyDescent="0.25">
      <c r="A32" s="218" t="s">
        <v>107</v>
      </c>
      <c r="B32" s="219"/>
      <c r="C32" s="219"/>
      <c r="D32" s="219"/>
      <c r="E32" s="220"/>
      <c r="F32" s="103">
        <f>F31*40/100</f>
        <v>0</v>
      </c>
      <c r="G32" s="63"/>
      <c r="H32" s="63"/>
      <c r="I32" s="56"/>
    </row>
    <row r="33" spans="1:8" ht="13.5" thickTop="1" x14ac:dyDescent="0.2">
      <c r="A33" s="15"/>
      <c r="B33" s="16"/>
      <c r="C33" s="16"/>
      <c r="D33" s="16"/>
      <c r="E33" s="16"/>
      <c r="F33" s="35"/>
      <c r="G33" s="12"/>
    </row>
    <row r="34" spans="1:8" x14ac:dyDescent="0.2">
      <c r="A34" s="9"/>
      <c r="B34" s="10"/>
      <c r="C34" s="10"/>
      <c r="D34" s="10"/>
      <c r="E34" s="10"/>
      <c r="F34" s="6"/>
      <c r="G34" s="6"/>
    </row>
    <row r="35" spans="1:8" x14ac:dyDescent="0.2">
      <c r="A35" s="264" t="s">
        <v>7</v>
      </c>
      <c r="B35" s="264"/>
      <c r="C35" s="250"/>
      <c r="D35" s="255"/>
      <c r="E35" s="255"/>
      <c r="F35" s="255"/>
      <c r="G35" s="255"/>
      <c r="H35" s="256"/>
    </row>
    <row r="36" spans="1:8" x14ac:dyDescent="0.2">
      <c r="A36" s="64" t="s">
        <v>57</v>
      </c>
      <c r="B36" s="39" t="s">
        <v>60</v>
      </c>
      <c r="C36" s="221" t="s">
        <v>62</v>
      </c>
      <c r="D36" s="227"/>
      <c r="E36" s="227"/>
      <c r="F36" s="227"/>
      <c r="G36" s="227"/>
      <c r="H36" s="228"/>
    </row>
    <row r="37" spans="1:8" x14ac:dyDescent="0.2">
      <c r="A37" s="247" t="s">
        <v>2</v>
      </c>
      <c r="B37" s="260"/>
      <c r="C37" s="119" t="s">
        <v>59</v>
      </c>
      <c r="D37" s="247" t="s">
        <v>58</v>
      </c>
      <c r="E37" s="248"/>
      <c r="F37" s="248"/>
      <c r="G37" s="248"/>
      <c r="H37" s="223"/>
    </row>
    <row r="38" spans="1:8" x14ac:dyDescent="0.2">
      <c r="A38" s="124" t="s">
        <v>37</v>
      </c>
      <c r="B38" s="261" t="s">
        <v>42</v>
      </c>
      <c r="C38" s="255"/>
      <c r="D38" s="255"/>
      <c r="E38" s="255"/>
      <c r="F38" s="255"/>
      <c r="G38" s="255"/>
      <c r="H38" s="256"/>
    </row>
    <row r="39" spans="1:8" ht="51" x14ac:dyDescent="0.2">
      <c r="A39" s="120" t="s">
        <v>3</v>
      </c>
      <c r="B39" s="119" t="s">
        <v>0</v>
      </c>
      <c r="C39" s="41" t="s">
        <v>12</v>
      </c>
      <c r="D39" s="119" t="s">
        <v>4</v>
      </c>
      <c r="E39" s="119" t="s">
        <v>5</v>
      </c>
      <c r="F39" s="119" t="s">
        <v>19</v>
      </c>
      <c r="G39" s="119" t="s">
        <v>94</v>
      </c>
      <c r="H39" s="55" t="s">
        <v>31</v>
      </c>
    </row>
    <row r="40" spans="1:8" ht="14.25" x14ac:dyDescent="0.2">
      <c r="A40" s="37"/>
      <c r="B40" s="37"/>
      <c r="C40" s="38"/>
      <c r="D40" s="38"/>
      <c r="E40" s="53" t="s">
        <v>26</v>
      </c>
      <c r="F40" s="53" t="s">
        <v>26</v>
      </c>
      <c r="G40" s="29" t="s">
        <v>18</v>
      </c>
      <c r="H40" s="22"/>
    </row>
    <row r="41" spans="1:8" x14ac:dyDescent="0.2">
      <c r="A41" s="5"/>
      <c r="B41" s="5"/>
      <c r="C41" s="14"/>
      <c r="D41" s="14"/>
      <c r="E41" s="52"/>
      <c r="F41" s="52"/>
      <c r="G41" s="11"/>
      <c r="H41" s="66"/>
    </row>
    <row r="42" spans="1:8" x14ac:dyDescent="0.2">
      <c r="A42" s="5"/>
      <c r="B42" s="5"/>
      <c r="C42" s="14"/>
      <c r="D42" s="14"/>
      <c r="E42" s="52"/>
      <c r="F42" s="52"/>
      <c r="G42" s="11"/>
      <c r="H42" s="66"/>
    </row>
    <row r="43" spans="1:8" x14ac:dyDescent="0.2">
      <c r="A43" s="5"/>
      <c r="B43" s="5"/>
      <c r="C43" s="14"/>
      <c r="D43" s="14"/>
      <c r="E43" s="52"/>
      <c r="F43" s="52"/>
      <c r="G43" s="11"/>
      <c r="H43" s="66"/>
    </row>
    <row r="44" spans="1:8" ht="13.5" thickBot="1" x14ac:dyDescent="0.25">
      <c r="A44" s="215" t="s">
        <v>89</v>
      </c>
      <c r="B44" s="262"/>
      <c r="C44" s="262"/>
      <c r="D44" s="262"/>
      <c r="E44" s="263"/>
      <c r="F44" s="156">
        <f>SUM(F40:F43)</f>
        <v>0</v>
      </c>
      <c r="G44" s="229"/>
      <c r="H44" s="230"/>
    </row>
    <row r="45" spans="1:8" ht="13.5" thickBot="1" x14ac:dyDescent="0.25">
      <c r="A45" s="253" t="s">
        <v>90</v>
      </c>
      <c r="B45" s="254"/>
      <c r="C45" s="254"/>
      <c r="D45" s="254"/>
      <c r="E45" s="254"/>
      <c r="F45" s="157">
        <f>F44*40/100</f>
        <v>0</v>
      </c>
      <c r="G45" s="231"/>
      <c r="H45" s="230"/>
    </row>
    <row r="46" spans="1:8" x14ac:dyDescent="0.2">
      <c r="A46" s="15"/>
      <c r="B46" s="16"/>
      <c r="C46" s="16"/>
      <c r="D46" s="16"/>
      <c r="E46" s="16"/>
      <c r="F46" s="35"/>
      <c r="G46" s="81"/>
      <c r="H46" s="125"/>
    </row>
    <row r="47" spans="1:8" x14ac:dyDescent="0.2">
      <c r="A47" s="232" t="s">
        <v>46</v>
      </c>
      <c r="B47" s="233"/>
      <c r="C47" s="233"/>
      <c r="D47" s="233"/>
      <c r="E47" s="233"/>
      <c r="F47" s="233"/>
      <c r="G47" s="233"/>
      <c r="H47" s="234"/>
    </row>
    <row r="48" spans="1:8" x14ac:dyDescent="0.2">
      <c r="A48" s="224" t="s">
        <v>61</v>
      </c>
      <c r="B48" s="235"/>
      <c r="C48" s="235"/>
      <c r="D48" s="235"/>
      <c r="E48" s="235"/>
      <c r="F48" s="235"/>
      <c r="G48" s="235"/>
      <c r="H48" s="236"/>
    </row>
    <row r="49" spans="1:8" x14ac:dyDescent="0.2">
      <c r="A49" s="224" t="s">
        <v>17</v>
      </c>
      <c r="B49" s="243"/>
      <c r="C49" s="243"/>
      <c r="D49" s="243"/>
      <c r="E49" s="243"/>
      <c r="F49" s="243"/>
      <c r="G49" s="243"/>
      <c r="H49" s="244"/>
    </row>
    <row r="50" spans="1:8" x14ac:dyDescent="0.2">
      <c r="A50" s="224" t="s">
        <v>54</v>
      </c>
      <c r="B50" s="225"/>
      <c r="C50" s="225"/>
      <c r="D50" s="225"/>
      <c r="E50" s="225"/>
      <c r="F50" s="225"/>
      <c r="G50" s="225"/>
      <c r="H50" s="226"/>
    </row>
    <row r="51" spans="1:8" x14ac:dyDescent="0.2">
      <c r="A51" s="257" t="s">
        <v>110</v>
      </c>
      <c r="B51" s="258"/>
      <c r="C51" s="258"/>
      <c r="D51" s="258"/>
      <c r="E51" s="258"/>
      <c r="F51" s="258"/>
      <c r="G51" s="258"/>
      <c r="H51" s="259"/>
    </row>
  </sheetData>
  <dataConsolidate/>
  <customSheetViews>
    <customSheetView guid="{9195307C-62FF-4FA2-87E6-86B2C640D2D8}" showPageBreaks="1">
      <selection activeCell="D1" sqref="D1:G1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</customSheetViews>
  <mergeCells count="40">
    <mergeCell ref="C5:H5"/>
    <mergeCell ref="E9:F9"/>
    <mergeCell ref="A17:H17"/>
    <mergeCell ref="E11:F11"/>
    <mergeCell ref="B12:D12"/>
    <mergeCell ref="E12:F12"/>
    <mergeCell ref="B11:D11"/>
    <mergeCell ref="E10:F10"/>
    <mergeCell ref="B13:D13"/>
    <mergeCell ref="B14:D14"/>
    <mergeCell ref="E13:F13"/>
    <mergeCell ref="C35:H35"/>
    <mergeCell ref="E14:F14"/>
    <mergeCell ref="A51:H51"/>
    <mergeCell ref="B16:D16"/>
    <mergeCell ref="E16:F16"/>
    <mergeCell ref="A37:B37"/>
    <mergeCell ref="B38:H38"/>
    <mergeCell ref="A44:E44"/>
    <mergeCell ref="A35:B35"/>
    <mergeCell ref="B10:D10"/>
    <mergeCell ref="A49:H49"/>
    <mergeCell ref="A1:H1"/>
    <mergeCell ref="B2:H2"/>
    <mergeCell ref="D6:H6"/>
    <mergeCell ref="C4:H4"/>
    <mergeCell ref="D37:H37"/>
    <mergeCell ref="A45:E45"/>
    <mergeCell ref="B15:D15"/>
    <mergeCell ref="E15:F15"/>
    <mergeCell ref="A31:E31"/>
    <mergeCell ref="A32:E32"/>
    <mergeCell ref="B8:H8"/>
    <mergeCell ref="A50:H50"/>
    <mergeCell ref="C36:H36"/>
    <mergeCell ref="G44:H44"/>
    <mergeCell ref="G45:H45"/>
    <mergeCell ref="A47:H47"/>
    <mergeCell ref="A48:H48"/>
    <mergeCell ref="B9:D9"/>
  </mergeCells>
  <phoneticPr fontId="0" type="noConversion"/>
  <pageMargins left="3.937007874015748E-2" right="3.937007874015748E-2" top="0.74803149606299213" bottom="0.74803149606299213" header="0.31496062992125984" footer="0.31496062992125984"/>
  <pageSetup paperSize="8" orientation="landscape" r:id="rId2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Normal="100" workbookViewId="0">
      <selection activeCell="L36" sqref="L36"/>
    </sheetView>
  </sheetViews>
  <sheetFormatPr defaultRowHeight="12.75" x14ac:dyDescent="0.2"/>
  <cols>
    <col min="1" max="1" width="23.85546875" customWidth="1"/>
    <col min="2" max="2" width="16.28515625" customWidth="1"/>
    <col min="3" max="3" width="9.42578125" customWidth="1"/>
    <col min="4" max="4" width="12.28515625" customWidth="1"/>
    <col min="5" max="5" width="23.85546875" customWidth="1"/>
    <col min="6" max="6" width="9.85546875" customWidth="1"/>
    <col min="7" max="7" width="19.140625" customWidth="1"/>
    <col min="8" max="8" width="13.140625" customWidth="1"/>
    <col min="9" max="9" width="11.7109375" customWidth="1"/>
    <col min="10" max="10" width="14.140625" customWidth="1"/>
    <col min="11" max="11" width="14.7109375" customWidth="1"/>
    <col min="12" max="12" width="14" customWidth="1"/>
    <col min="13" max="13" width="18" customWidth="1"/>
    <col min="14" max="14" width="23.85546875" customWidth="1"/>
  </cols>
  <sheetData>
    <row r="1" spans="1:16" x14ac:dyDescent="0.2">
      <c r="A1" s="177" t="s">
        <v>53</v>
      </c>
      <c r="B1" s="178"/>
      <c r="C1" s="178"/>
      <c r="D1" s="178"/>
      <c r="E1" s="178"/>
      <c r="F1" s="178"/>
      <c r="G1" s="178"/>
      <c r="H1" s="178"/>
      <c r="I1" s="281"/>
      <c r="J1" s="281"/>
      <c r="K1" s="281"/>
      <c r="L1" s="281"/>
      <c r="M1" s="281"/>
      <c r="N1" s="282"/>
      <c r="O1" s="21"/>
      <c r="P1" s="19"/>
    </row>
    <row r="2" spans="1:16" x14ac:dyDescent="0.2">
      <c r="A2" s="118" t="s">
        <v>101</v>
      </c>
      <c r="B2" s="283" t="s">
        <v>99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4"/>
    </row>
    <row r="3" spans="1:16" s="2" customFormat="1" x14ac:dyDescent="0.2">
      <c r="A3" s="3"/>
      <c r="B3" s="3"/>
      <c r="C3" s="7"/>
      <c r="D3" s="7"/>
      <c r="E3" s="7"/>
      <c r="F3" s="7"/>
      <c r="G3" s="7"/>
      <c r="H3" s="7"/>
      <c r="I3" s="7"/>
    </row>
    <row r="4" spans="1:16" x14ac:dyDescent="0.2">
      <c r="A4" s="122" t="s">
        <v>7</v>
      </c>
      <c r="B4" s="43"/>
      <c r="C4" s="250"/>
      <c r="D4" s="251"/>
      <c r="E4" s="251"/>
      <c r="F4" s="251"/>
      <c r="G4" s="251"/>
      <c r="H4" s="252"/>
      <c r="J4" s="2"/>
      <c r="K4" s="2"/>
      <c r="L4" s="2"/>
    </row>
    <row r="5" spans="1:16" x14ac:dyDescent="0.2">
      <c r="A5" s="44" t="s">
        <v>57</v>
      </c>
      <c r="B5" s="49" t="s">
        <v>91</v>
      </c>
      <c r="C5" s="265" t="s">
        <v>92</v>
      </c>
      <c r="D5" s="266"/>
      <c r="E5" s="266"/>
      <c r="F5" s="266"/>
      <c r="G5" s="266"/>
      <c r="H5" s="267"/>
      <c r="J5" s="2"/>
      <c r="K5" s="2"/>
      <c r="L5" s="2"/>
    </row>
    <row r="6" spans="1:16" x14ac:dyDescent="0.2">
      <c r="A6" s="122" t="s">
        <v>2</v>
      </c>
      <c r="B6" s="123"/>
      <c r="C6" s="121" t="s">
        <v>98</v>
      </c>
      <c r="D6" s="247" t="s">
        <v>97</v>
      </c>
      <c r="E6" s="248"/>
      <c r="F6" s="248"/>
      <c r="G6" s="248"/>
      <c r="H6" s="249"/>
    </row>
    <row r="7" spans="1:16" s="20" customFormat="1" ht="12.75" customHeight="1" x14ac:dyDescent="0.2">
      <c r="A7" s="88"/>
      <c r="B7" s="88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6" s="93" customFormat="1" ht="69" customHeight="1" x14ac:dyDescent="0.2">
      <c r="A8" s="276" t="s">
        <v>112</v>
      </c>
      <c r="B8" s="277"/>
      <c r="C8" s="90" t="s">
        <v>9</v>
      </c>
      <c r="D8" s="29" t="s">
        <v>32</v>
      </c>
      <c r="E8" s="87" t="s">
        <v>6</v>
      </c>
      <c r="F8" s="274" t="s">
        <v>38</v>
      </c>
      <c r="G8" s="275"/>
      <c r="H8" s="87" t="s">
        <v>16</v>
      </c>
      <c r="I8" s="91" t="s">
        <v>21</v>
      </c>
      <c r="J8" s="91" t="s">
        <v>23</v>
      </c>
      <c r="K8" s="92" t="s">
        <v>95</v>
      </c>
      <c r="L8" s="87" t="s">
        <v>22</v>
      </c>
      <c r="M8" s="29" t="s">
        <v>96</v>
      </c>
      <c r="N8" s="29" t="s">
        <v>31</v>
      </c>
    </row>
    <row r="9" spans="1:16" ht="43.5" customHeight="1" x14ac:dyDescent="0.2">
      <c r="A9" s="153" t="s">
        <v>108</v>
      </c>
      <c r="B9" s="150" t="s">
        <v>109</v>
      </c>
      <c r="C9" s="86"/>
      <c r="D9" s="22"/>
      <c r="E9" s="51" t="s">
        <v>27</v>
      </c>
      <c r="F9" s="48" t="s">
        <v>39</v>
      </c>
      <c r="G9" s="48" t="s">
        <v>40</v>
      </c>
      <c r="H9" s="23"/>
      <c r="I9" s="47" t="s">
        <v>24</v>
      </c>
      <c r="J9" s="28"/>
      <c r="K9" s="47" t="s">
        <v>105</v>
      </c>
      <c r="L9" s="47" t="s">
        <v>25</v>
      </c>
      <c r="M9" s="42" t="s">
        <v>113</v>
      </c>
      <c r="N9" s="22"/>
      <c r="O9" s="18"/>
    </row>
    <row r="10" spans="1:16" s="69" customFormat="1" ht="11.25" x14ac:dyDescent="0.2">
      <c r="A10" s="70"/>
      <c r="B10" s="67"/>
      <c r="C10" s="73"/>
      <c r="D10" s="74"/>
      <c r="E10" s="71"/>
      <c r="F10" s="77"/>
      <c r="G10" s="77"/>
      <c r="H10" s="71"/>
      <c r="I10" s="78"/>
      <c r="J10" s="79"/>
      <c r="K10" s="78"/>
      <c r="L10" s="78"/>
      <c r="M10" s="68" t="e">
        <f>K10/I10</f>
        <v>#DIV/0!</v>
      </c>
      <c r="N10" s="85"/>
      <c r="O10" s="72"/>
    </row>
    <row r="11" spans="1:16" s="69" customFormat="1" ht="11.25" x14ac:dyDescent="0.2">
      <c r="A11" s="70"/>
      <c r="B11" s="67"/>
      <c r="C11" s="73"/>
      <c r="D11" s="74"/>
      <c r="E11" s="71"/>
      <c r="F11" s="77"/>
      <c r="G11" s="77"/>
      <c r="H11" s="71"/>
      <c r="I11" s="78"/>
      <c r="J11" s="79"/>
      <c r="K11" s="78"/>
      <c r="L11" s="78"/>
      <c r="M11" s="68" t="e">
        <f t="shared" ref="M11:M21" si="0">K11/I11</f>
        <v>#DIV/0!</v>
      </c>
      <c r="N11" s="85"/>
      <c r="O11" s="72"/>
    </row>
    <row r="12" spans="1:16" s="75" customFormat="1" ht="11.25" x14ac:dyDescent="0.2">
      <c r="A12" s="70"/>
      <c r="B12" s="67"/>
      <c r="C12" s="73"/>
      <c r="D12" s="74"/>
      <c r="E12" s="71"/>
      <c r="F12" s="77"/>
      <c r="G12" s="77"/>
      <c r="H12" s="71"/>
      <c r="I12" s="78"/>
      <c r="J12" s="79"/>
      <c r="K12" s="78"/>
      <c r="L12" s="78"/>
      <c r="M12" s="68" t="e">
        <f t="shared" si="0"/>
        <v>#DIV/0!</v>
      </c>
      <c r="N12" s="85"/>
      <c r="O12" s="76"/>
    </row>
    <row r="13" spans="1:16" s="69" customFormat="1" ht="11.25" x14ac:dyDescent="0.2">
      <c r="A13" s="70"/>
      <c r="B13" s="67"/>
      <c r="C13" s="73"/>
      <c r="D13" s="74"/>
      <c r="E13" s="71"/>
      <c r="F13" s="77"/>
      <c r="G13" s="77"/>
      <c r="H13" s="71"/>
      <c r="I13" s="78"/>
      <c r="J13" s="79"/>
      <c r="K13" s="78"/>
      <c r="L13" s="78"/>
      <c r="M13" s="68" t="e">
        <f t="shared" si="0"/>
        <v>#DIV/0!</v>
      </c>
      <c r="N13" s="85"/>
      <c r="O13" s="72"/>
    </row>
    <row r="14" spans="1:16" s="69" customFormat="1" ht="11.25" x14ac:dyDescent="0.2">
      <c r="A14" s="70"/>
      <c r="B14" s="67"/>
      <c r="C14" s="73"/>
      <c r="D14" s="74"/>
      <c r="E14" s="71"/>
      <c r="F14" s="77"/>
      <c r="G14" s="77"/>
      <c r="H14" s="71"/>
      <c r="I14" s="78"/>
      <c r="J14" s="79"/>
      <c r="K14" s="78"/>
      <c r="L14" s="78"/>
      <c r="M14" s="68" t="e">
        <f t="shared" si="0"/>
        <v>#DIV/0!</v>
      </c>
      <c r="N14" s="85"/>
      <c r="O14" s="72"/>
    </row>
    <row r="15" spans="1:16" s="69" customFormat="1" ht="11.25" x14ac:dyDescent="0.2">
      <c r="A15" s="70"/>
      <c r="B15" s="67"/>
      <c r="C15" s="73"/>
      <c r="D15" s="74"/>
      <c r="E15" s="71"/>
      <c r="F15" s="77"/>
      <c r="G15" s="77"/>
      <c r="H15" s="71"/>
      <c r="I15" s="78"/>
      <c r="J15" s="79"/>
      <c r="K15" s="78"/>
      <c r="L15" s="78"/>
      <c r="M15" s="68" t="e">
        <f t="shared" si="0"/>
        <v>#DIV/0!</v>
      </c>
      <c r="N15" s="85"/>
      <c r="O15" s="72"/>
    </row>
    <row r="16" spans="1:16" s="69" customFormat="1" ht="11.25" x14ac:dyDescent="0.2">
      <c r="A16" s="70"/>
      <c r="B16" s="67"/>
      <c r="C16" s="73"/>
      <c r="D16" s="74"/>
      <c r="E16" s="71"/>
      <c r="F16" s="77"/>
      <c r="G16" s="77"/>
      <c r="H16" s="71"/>
      <c r="I16" s="78"/>
      <c r="J16" s="79"/>
      <c r="K16" s="78"/>
      <c r="L16" s="78"/>
      <c r="M16" s="68" t="e">
        <f t="shared" si="0"/>
        <v>#DIV/0!</v>
      </c>
      <c r="N16" s="85"/>
      <c r="O16" s="72"/>
    </row>
    <row r="17" spans="1:15" s="69" customFormat="1" ht="11.25" x14ac:dyDescent="0.2">
      <c r="A17" s="70"/>
      <c r="B17" s="67"/>
      <c r="C17" s="73"/>
      <c r="D17" s="74"/>
      <c r="E17" s="71"/>
      <c r="F17" s="77"/>
      <c r="G17" s="77"/>
      <c r="H17" s="71"/>
      <c r="I17" s="78"/>
      <c r="J17" s="79"/>
      <c r="K17" s="78"/>
      <c r="L17" s="78"/>
      <c r="M17" s="68" t="e">
        <f t="shared" si="0"/>
        <v>#DIV/0!</v>
      </c>
      <c r="N17" s="85"/>
      <c r="O17" s="72"/>
    </row>
    <row r="18" spans="1:15" s="69" customFormat="1" ht="11.25" x14ac:dyDescent="0.2">
      <c r="A18" s="70"/>
      <c r="B18" s="67"/>
      <c r="C18" s="73"/>
      <c r="D18" s="74"/>
      <c r="E18" s="71"/>
      <c r="F18" s="77"/>
      <c r="G18" s="77"/>
      <c r="H18" s="71"/>
      <c r="I18" s="78"/>
      <c r="J18" s="79"/>
      <c r="K18" s="78"/>
      <c r="L18" s="78"/>
      <c r="M18" s="68" t="e">
        <f t="shared" si="0"/>
        <v>#DIV/0!</v>
      </c>
      <c r="N18" s="85"/>
      <c r="O18" s="72"/>
    </row>
    <row r="19" spans="1:15" s="69" customFormat="1" ht="11.25" x14ac:dyDescent="0.2">
      <c r="A19" s="70"/>
      <c r="B19" s="67"/>
      <c r="C19" s="73"/>
      <c r="D19" s="74"/>
      <c r="E19" s="71"/>
      <c r="F19" s="77"/>
      <c r="G19" s="77"/>
      <c r="H19" s="71"/>
      <c r="I19" s="78"/>
      <c r="J19" s="79"/>
      <c r="K19" s="78"/>
      <c r="L19" s="78"/>
      <c r="M19" s="68" t="e">
        <f t="shared" si="0"/>
        <v>#DIV/0!</v>
      </c>
      <c r="N19" s="85"/>
      <c r="O19" s="72"/>
    </row>
    <row r="20" spans="1:15" s="69" customFormat="1" ht="11.25" x14ac:dyDescent="0.2">
      <c r="A20" s="70"/>
      <c r="B20" s="67"/>
      <c r="C20" s="73"/>
      <c r="D20" s="74"/>
      <c r="E20" s="71"/>
      <c r="F20" s="77"/>
      <c r="G20" s="77"/>
      <c r="H20" s="71"/>
      <c r="I20" s="78"/>
      <c r="J20" s="79"/>
      <c r="K20" s="78"/>
      <c r="L20" s="78"/>
      <c r="M20" s="68" t="e">
        <f t="shared" si="0"/>
        <v>#DIV/0!</v>
      </c>
      <c r="N20" s="85"/>
      <c r="O20" s="72"/>
    </row>
    <row r="21" spans="1:15" s="69" customFormat="1" ht="12" thickBot="1" x14ac:dyDescent="0.25">
      <c r="A21" s="70"/>
      <c r="B21" s="67"/>
      <c r="C21" s="73"/>
      <c r="D21" s="74"/>
      <c r="E21" s="71"/>
      <c r="F21" s="77"/>
      <c r="G21" s="77"/>
      <c r="H21" s="71"/>
      <c r="I21" s="78"/>
      <c r="J21" s="79"/>
      <c r="K21" s="78"/>
      <c r="L21" s="78"/>
      <c r="M21" s="68" t="e">
        <f t="shared" si="0"/>
        <v>#DIV/0!</v>
      </c>
      <c r="N21" s="85"/>
    </row>
    <row r="22" spans="1:15" ht="13.5" customHeight="1" thickBot="1" x14ac:dyDescent="0.25">
      <c r="A22" s="285" t="s">
        <v>56</v>
      </c>
      <c r="B22" s="286"/>
      <c r="C22" s="286"/>
      <c r="D22" s="286"/>
      <c r="E22" s="286"/>
      <c r="F22" s="286"/>
      <c r="G22" s="286"/>
      <c r="H22" s="286"/>
      <c r="I22" s="286"/>
      <c r="J22" s="287"/>
      <c r="K22" s="101">
        <f>SUM(K10:K21)</f>
        <v>0</v>
      </c>
      <c r="L22" s="111"/>
      <c r="M22" s="13"/>
      <c r="N22" s="13"/>
    </row>
    <row r="23" spans="1:15" x14ac:dyDescent="0.2">
      <c r="A23" s="30"/>
      <c r="B23" s="31"/>
      <c r="C23" s="32"/>
      <c r="D23" s="32"/>
      <c r="E23" s="32"/>
      <c r="F23" s="32"/>
      <c r="G23" s="32"/>
      <c r="H23" s="32"/>
      <c r="I23" s="33"/>
      <c r="J23" s="34"/>
      <c r="K23" s="34"/>
      <c r="L23" s="34"/>
      <c r="M23" s="2"/>
      <c r="N23" s="2"/>
    </row>
    <row r="24" spans="1:15" x14ac:dyDescent="0.2">
      <c r="A24" s="99" t="s">
        <v>46</v>
      </c>
      <c r="B24" s="58"/>
      <c r="C24" s="59"/>
      <c r="D24" s="59"/>
      <c r="E24" s="59"/>
      <c r="F24" s="59"/>
      <c r="G24" s="59"/>
      <c r="H24" s="59"/>
      <c r="I24" s="60"/>
      <c r="J24" s="61"/>
      <c r="K24" s="61"/>
      <c r="L24" s="61"/>
      <c r="M24" s="62"/>
      <c r="N24" s="57"/>
    </row>
    <row r="25" spans="1:15" x14ac:dyDescent="0.2">
      <c r="A25" s="278" t="s">
        <v>100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80"/>
    </row>
    <row r="26" spans="1:15" x14ac:dyDescent="0.2">
      <c r="A26" s="271" t="s">
        <v>55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3"/>
    </row>
  </sheetData>
  <customSheetViews>
    <customSheetView guid="{9195307C-62FF-4FA2-87E6-86B2C640D2D8}">
      <selection activeCell="G1" sqref="G1:L1"/>
      <pageMargins left="0.25" right="0.25" top="0.75" bottom="0.75" header="0.3" footer="0.3"/>
      <pageSetup paperSize="9" orientation="landscape" horizontalDpi="4294967294" r:id="rId1"/>
    </customSheetView>
  </customSheetViews>
  <mergeCells count="10">
    <mergeCell ref="A26:N26"/>
    <mergeCell ref="F8:G8"/>
    <mergeCell ref="A8:B8"/>
    <mergeCell ref="A25:N25"/>
    <mergeCell ref="A1:N1"/>
    <mergeCell ref="B2:N2"/>
    <mergeCell ref="A22:J22"/>
    <mergeCell ref="C4:H4"/>
    <mergeCell ref="C5:H5"/>
    <mergeCell ref="D6:H6"/>
  </mergeCells>
  <pageMargins left="0.23622047244094491" right="0.23622047244094491" top="0.74803149606299213" bottom="0.74803149606299213" header="0.31496062992125984" footer="0.31496062992125984"/>
  <pageSetup paperSize="9" scale="61" orientation="landscape" r:id="rId2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Inhoudsopgave</vt:lpstr>
      <vt:lpstr>1. Nieuw- of verbouwproject</vt:lpstr>
      <vt:lpstr>2. Biologische gewasbescherm </vt:lpstr>
      <vt:lpstr>3. Oogst- productieverzekering</vt:lpstr>
      <vt:lpstr>'2. Biologische gewasbescherm '!Afdrukbereik</vt:lpstr>
      <vt:lpstr>'3. Oogst- productieverzekering'!Afdrukbereik</vt:lpstr>
      <vt:lpstr>Inhoudsopgave!Afdrukbereik</vt:lpstr>
    </vt:vector>
  </TitlesOfParts>
  <Company>Productschap Tuinbouw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jasaa</dc:creator>
  <cp:lastModifiedBy>Metselaar, ir. D. (David)</cp:lastModifiedBy>
  <cp:lastPrinted>2021-11-10T15:52:37Z</cp:lastPrinted>
  <dcterms:created xsi:type="dcterms:W3CDTF">2007-12-07T13:32:04Z</dcterms:created>
  <dcterms:modified xsi:type="dcterms:W3CDTF">2023-12-21T10:22:31Z</dcterms:modified>
</cp:coreProperties>
</file>